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11640" activeTab="2"/>
  </bookViews>
  <sheets>
    <sheet name="Indice" sheetId="11" r:id="rId1"/>
    <sheet name="Tab.3.7.1_Comuni" sheetId="1" r:id="rId2"/>
    <sheet name="Tab. 3.7.2_Città metropolitane" sheetId="12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5" i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6"/>
  <c r="I7"/>
  <c r="I8"/>
  <c r="I9"/>
  <c r="I10"/>
  <c r="I11"/>
  <c r="I12"/>
  <c r="I13"/>
  <c r="I14"/>
</calcChain>
</file>

<file path=xl/sharedStrings.xml><?xml version="1.0" encoding="utf-8"?>
<sst xmlns="http://schemas.openxmlformats.org/spreadsheetml/2006/main" count="167" uniqueCount="140">
  <si>
    <t>Comuni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</si>
  <si>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</si>
  <si>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</si>
  <si>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</si>
  <si>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</si>
  <si>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</si>
  <si>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</si>
  <si>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</si>
  <si>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</si>
  <si>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</si>
  <si>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</si>
  <si>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</si>
  <si>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</si>
  <si>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</si>
  <si>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</si>
  <si>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</si>
  <si>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</si>
  <si>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</si>
  <si>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</si>
  <si>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</si>
  <si>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</si>
  <si>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</si>
  <si>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</si>
  <si>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</si>
  <si>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</si>
  <si>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</si>
  <si>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</si>
  <si>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</si>
  <si>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</si>
  <si>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</si>
  <si>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</si>
  <si>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</si>
  <si>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</si>
  <si>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</si>
  <si>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</si>
  <si>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</si>
  <si>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</si>
  <si>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</si>
  <si>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</si>
  <si>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</si>
  <si>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</si>
  <si>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</si>
  <si>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</si>
  <si>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</si>
  <si>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</si>
  <si>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</si>
  <si>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</si>
  <si>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</si>
  <si>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</si>
  <si>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</si>
  <si>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</si>
  <si>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</si>
  <si>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</si>
  <si>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</si>
  <si>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</si>
  <si>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</si>
  <si>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</si>
  <si>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</si>
  <si>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</si>
  <si>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</si>
  <si>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</si>
  <si>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</si>
  <si>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</si>
  <si>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</si>
  <si>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</si>
  <si>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</si>
  <si>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</si>
  <si>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</si>
  <si>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</si>
  <si>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</si>
  <si>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</si>
  <si>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</si>
  <si>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</si>
  <si>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</si>
  <si>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</si>
  <si>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</si>
  <si>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</si>
  <si>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</si>
  <si>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</si>
  <si>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</si>
  <si>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</si>
  <si>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</si>
  <si>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</si>
  <si>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Crotone</t>
  </si>
  <si>
    <t>Vibo Valentia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</si>
  <si>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</si>
  <si>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</si>
  <si>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</si>
  <si>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</si>
  <si>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</si>
  <si>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</si>
  <si>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</si>
  <si>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</si>
  <si>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</si>
  <si>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</si>
  <si>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</si>
  <si>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</si>
  <si>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</si>
  <si>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</si>
  <si>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</si>
  <si>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</si>
  <si>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</si>
  <si>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</si>
  <si>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</si>
  <si>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</si>
  <si>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</si>
  <si>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</si>
  <si>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Cosenza</t>
  </si>
  <si>
    <t>Catanzaro</t>
  </si>
  <si>
    <t>Reggio Calabria</t>
  </si>
  <si>
    <t>Messina</t>
  </si>
  <si>
    <t>Giugliano in Campania</t>
  </si>
  <si>
    <t>Cesena</t>
  </si>
  <si>
    <t>Guidonia Montecelio</t>
  </si>
  <si>
    <t>Fonte: Elaborazione ISPRA su dati Copernicus e ISPRA/SNPA</t>
  </si>
  <si>
    <t>Moncalieri</t>
  </si>
  <si>
    <t>Busto Arsizio</t>
  </si>
  <si>
    <t>Carrara</t>
  </si>
  <si>
    <t>Fano</t>
  </si>
  <si>
    <t>Lamezia Terme</t>
  </si>
  <si>
    <t>Marsala</t>
  </si>
  <si>
    <t>Quartu Sant'Elena</t>
  </si>
  <si>
    <t>Città metropolitane</t>
  </si>
  <si>
    <t xml:space="preserve">Genova </t>
  </si>
  <si>
    <t xml:space="preserve">Palermo </t>
  </si>
  <si>
    <t>Superfici naturali non vegetate (ha)</t>
  </si>
  <si>
    <t>Superfici vegetate</t>
  </si>
  <si>
    <t>Agricolo</t>
  </si>
  <si>
    <t>Arboreo (ha)</t>
  </si>
  <si>
    <t>Erbaceo (ha)</t>
  </si>
  <si>
    <t>Verde urbano</t>
  </si>
  <si>
    <t>Naturale</t>
  </si>
  <si>
    <t xml:space="preserve">XIV RAPPORTO SULLA QUALITÀ DELL'AMBIENTE URBANO - Edizione 2018
Cap. 3 - INFRASTRUTTURE VERDI: PERDITA DI AREE AGRICOLE, NATURALI E SEMINATURALI
</t>
  </si>
  <si>
    <t>Totale aree agricole, naturali e seminaturali (ha)</t>
  </si>
  <si>
    <t>Indice Tabelle 3.7 - Infrastrutture verdi: perdita di aree agricole, naturali e seminaturali nei 120 Comuni</t>
  </si>
  <si>
    <t>Tabella 3.7.2 - Perdita di aree agricole, naturali e seminaturali nelle 14 città metropolitane</t>
  </si>
  <si>
    <t>Tabella 3.7.1 - Perdita di aree agricole, naturali e seminaturali nei 120 Comuni</t>
  </si>
  <si>
    <t>Perdita aree agricole, naturali e seminaturali (2016-2017, ha)</t>
  </si>
  <si>
    <r>
      <t>Tabella 3.7.1 (relativa alla Mappa tematica 3.7.1) - Perdita di aree agricole, naturali e seminaturali in ettari per il periodo 2016 - 2017</t>
    </r>
    <r>
      <rPr>
        <sz val="10"/>
        <color indexed="8"/>
        <rFont val="Arial"/>
        <family val="2"/>
      </rPr>
      <t xml:space="preserve">
</t>
    </r>
  </si>
  <si>
    <t>Tabella 3.7.2  (relativa alla Mappa tematica 3.7.2) - Perdita di aree agricole, naturali e seminaturali in ettari nelle 14 città metropolitane per il periodo 2016 - 2017</t>
  </si>
</sst>
</file>

<file path=xl/styles.xml><?xml version="1.0" encoding="utf-8"?>
<styleSheet xmlns="http://schemas.openxmlformats.org/spreadsheetml/2006/main">
  <fonts count="28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FFCC"/>
        <bgColor indexed="9"/>
      </patternFill>
    </fill>
    <fill>
      <gradientFill degree="90">
        <stop position="0">
          <color theme="0"/>
        </stop>
        <stop position="1">
          <color rgb="FFCCFFCC"/>
        </stop>
      </gradient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3" applyNumberFormat="0" applyAlignment="0" applyProtection="0"/>
    <xf numFmtId="0" fontId="8" fillId="0" borderId="4" applyNumberFormat="0" applyFill="0" applyAlignment="0" applyProtection="0"/>
    <xf numFmtId="0" fontId="9" fillId="21" borderId="5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11" fillId="28" borderId="3" applyNumberFormat="0" applyAlignment="0" applyProtection="0"/>
    <xf numFmtId="0" fontId="12" fillId="29" borderId="0" applyNumberFormat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30" borderId="6" applyNumberFormat="0" applyFont="0" applyAlignment="0" applyProtection="0"/>
    <xf numFmtId="0" fontId="5" fillId="30" borderId="6" applyNumberFormat="0" applyFont="0" applyAlignment="0" applyProtection="0"/>
    <xf numFmtId="0" fontId="5" fillId="30" borderId="6" applyNumberFormat="0" applyFont="0" applyAlignment="0" applyProtection="0"/>
    <xf numFmtId="0" fontId="5" fillId="30" borderId="6" applyNumberFormat="0" applyFont="0" applyAlignment="0" applyProtection="0"/>
    <xf numFmtId="0" fontId="13" fillId="20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0" borderId="0"/>
  </cellStyleXfs>
  <cellXfs count="32">
    <xf numFmtId="0" fontId="0" fillId="0" borderId="0" xfId="0"/>
    <xf numFmtId="0" fontId="23" fillId="0" borderId="0" xfId="0" applyFont="1"/>
    <xf numFmtId="0" fontId="10" fillId="0" borderId="0" xfId="58" applyAlignment="1" applyProtection="1"/>
    <xf numFmtId="0" fontId="2" fillId="0" borderId="0" xfId="72" applyNumberFormat="1" applyFont="1" applyFill="1" applyBorder="1" applyAlignment="1"/>
    <xf numFmtId="0" fontId="4" fillId="0" borderId="1" xfId="68" applyNumberFormat="1" applyFont="1" applyFill="1" applyBorder="1" applyAlignment="1">
      <alignment horizontal="center" vertical="center" wrapText="1"/>
    </xf>
    <xf numFmtId="0" fontId="24" fillId="33" borderId="1" xfId="0" applyFont="1" applyFill="1" applyBorder="1" applyAlignment="1">
      <alignment vertical="center" wrapText="1"/>
    </xf>
    <xf numFmtId="0" fontId="25" fillId="34" borderId="0" xfId="0" applyFont="1" applyFill="1"/>
    <xf numFmtId="0" fontId="0" fillId="34" borderId="0" xfId="0" applyFill="1"/>
    <xf numFmtId="0" fontId="26" fillId="0" borderId="0" xfId="0" applyFont="1" applyFill="1" applyBorder="1" applyAlignment="1">
      <alignment horizontal="center" wrapText="1" readingOrder="1"/>
    </xf>
    <xf numFmtId="0" fontId="0" fillId="0" borderId="0" xfId="0" applyBorder="1" applyAlignment="1">
      <alignment horizontal="center" readingOrder="1"/>
    </xf>
    <xf numFmtId="0" fontId="4" fillId="0" borderId="1" xfId="68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0" borderId="1" xfId="68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/>
    <xf numFmtId="0" fontId="23" fillId="0" borderId="18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7" fillId="0" borderId="15" xfId="0" applyFont="1" applyBorder="1" applyAlignment="1">
      <alignment horizontal="left" wrapText="1" readingOrder="1"/>
    </xf>
    <xf numFmtId="0" fontId="27" fillId="0" borderId="15" xfId="0" applyFont="1" applyFill="1" applyBorder="1" applyAlignment="1">
      <alignment horizontal="left" wrapText="1" readingOrder="1"/>
    </xf>
    <xf numFmtId="0" fontId="27" fillId="0" borderId="16" xfId="0" applyFont="1" applyFill="1" applyBorder="1" applyAlignment="1">
      <alignment horizontal="left" wrapText="1" readingOrder="1"/>
    </xf>
    <xf numFmtId="2" fontId="0" fillId="0" borderId="1" xfId="0" applyNumberFormat="1" applyBorder="1" applyAlignment="1">
      <alignment horizontal="center"/>
    </xf>
    <xf numFmtId="0" fontId="23" fillId="0" borderId="17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" xfId="0" applyFont="1" applyBorder="1"/>
    <xf numFmtId="2" fontId="0" fillId="0" borderId="1" xfId="88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89">
    <cellStyle name="20% - Colore 1" xfId="1" builtinId="30" customBuiltin="1"/>
    <cellStyle name="20% - Colore 1 2" xfId="2"/>
    <cellStyle name="20% - Colore 1 3" xfId="3"/>
    <cellStyle name="20% - Colore 1 4" xfId="4"/>
    <cellStyle name="20% - Colore 2" xfId="5" builtinId="34" customBuiltin="1"/>
    <cellStyle name="20% - Colore 2 2" xfId="6"/>
    <cellStyle name="20% - Colore 2 3" xfId="7"/>
    <cellStyle name="20% - Colore 2 4" xfId="8"/>
    <cellStyle name="20% - Colore 3" xfId="9" builtinId="38" customBuiltin="1"/>
    <cellStyle name="20% - Colore 3 2" xfId="10"/>
    <cellStyle name="20% - Colore 3 3" xfId="11"/>
    <cellStyle name="20% - Colore 3 4" xfId="12"/>
    <cellStyle name="20% - Colore 4" xfId="13" builtinId="42" customBuiltin="1"/>
    <cellStyle name="20% - Colore 4 2" xfId="14"/>
    <cellStyle name="20% - Colore 4 3" xfId="15"/>
    <cellStyle name="20% - Colore 4 4" xfId="16"/>
    <cellStyle name="20% - Colore 5" xfId="17" builtinId="46" customBuiltin="1"/>
    <cellStyle name="20% - Colore 5 2" xfId="18"/>
    <cellStyle name="20% - Colore 5 3" xfId="19"/>
    <cellStyle name="20% - Colore 5 4" xfId="20"/>
    <cellStyle name="20% - Colore 6" xfId="21" builtinId="50" customBuiltin="1"/>
    <cellStyle name="20% - Colore 6 2" xfId="22"/>
    <cellStyle name="20% - Colore 6 3" xfId="23"/>
    <cellStyle name="20% - Colore 6 4" xfId="24"/>
    <cellStyle name="40% - Colore 1" xfId="25" builtinId="31" customBuiltin="1"/>
    <cellStyle name="40% - Colore 1 2" xfId="26"/>
    <cellStyle name="40% - Colore 1 3" xfId="27"/>
    <cellStyle name="40% - Colore 1 4" xfId="28"/>
    <cellStyle name="40% - Colore 2" xfId="29" builtinId="35" customBuiltin="1"/>
    <cellStyle name="40% - Colore 2 2" xfId="30"/>
    <cellStyle name="40% - Colore 2 3" xfId="31"/>
    <cellStyle name="40% - Colore 2 4" xfId="32"/>
    <cellStyle name="40% - Colore 3" xfId="33" builtinId="39" customBuiltin="1"/>
    <cellStyle name="40% - Colore 3 2" xfId="34"/>
    <cellStyle name="40% - Colore 3 3" xfId="35"/>
    <cellStyle name="40% - Colore 3 4" xfId="36"/>
    <cellStyle name="40% - Colore 4" xfId="37" builtinId="43" customBuiltin="1"/>
    <cellStyle name="40% - Colore 4 2" xfId="38"/>
    <cellStyle name="40% - Colore 4 3" xfId="39"/>
    <cellStyle name="40% - Colore 4 4" xfId="40"/>
    <cellStyle name="40% - Colore 5" xfId="41" builtinId="47" customBuiltin="1"/>
    <cellStyle name="40% - Colore 5 2" xfId="42"/>
    <cellStyle name="40% - Colore 5 3" xfId="43"/>
    <cellStyle name="40% - Colore 5 4" xfId="44"/>
    <cellStyle name="40% - Colore 6" xfId="45" builtinId="51" customBuiltin="1"/>
    <cellStyle name="40% - Colore 6 2" xfId="46"/>
    <cellStyle name="40% - Colore 6 3" xfId="47"/>
    <cellStyle name="40% - Colore 6 4" xfId="48"/>
    <cellStyle name="60% - Colore 1" xfId="49" builtinId="32" customBuiltin="1"/>
    <cellStyle name="60% - Colore 2" xfId="50" builtinId="36" customBuiltin="1"/>
    <cellStyle name="60% - Colore 3" xfId="51" builtinId="40" customBuiltin="1"/>
    <cellStyle name="60% - Colore 4" xfId="52" builtinId="44" customBuiltin="1"/>
    <cellStyle name="60% - Colore 5" xfId="53" builtinId="48" customBuiltin="1"/>
    <cellStyle name="60% - Colore 6" xfId="54" builtinId="52" customBuiltin="1"/>
    <cellStyle name="Calcolo" xfId="55" builtinId="22" customBuiltin="1"/>
    <cellStyle name="Cella collegata" xfId="56" builtinId="24" customBuiltin="1"/>
    <cellStyle name="Cella da controllare" xfId="57" builtinId="23" customBuiltin="1"/>
    <cellStyle name="Collegamento ipertestuale" xfId="58" builtinId="8"/>
    <cellStyle name="Colore 1" xfId="59" builtinId="29" customBuiltin="1"/>
    <cellStyle name="Colore 2" xfId="60" builtinId="33" customBuiltin="1"/>
    <cellStyle name="Colore 3" xfId="61" builtinId="37" customBuiltin="1"/>
    <cellStyle name="Colore 4" xfId="62" builtinId="41" customBuiltin="1"/>
    <cellStyle name="Colore 5" xfId="63" builtinId="45" customBuiltin="1"/>
    <cellStyle name="Colore 6" xfId="64" builtinId="49" customBuiltin="1"/>
    <cellStyle name="Input" xfId="65" builtinId="20" customBuiltin="1"/>
    <cellStyle name="Neutrale" xfId="66" builtinId="28" customBuiltin="1"/>
    <cellStyle name="Normale" xfId="0" builtinId="0"/>
    <cellStyle name="Normale 2" xfId="67"/>
    <cellStyle name="Normale 3" xfId="68"/>
    <cellStyle name="Normale 4" xfId="69"/>
    <cellStyle name="Normale 5" xfId="70"/>
    <cellStyle name="Normale 6" xfId="71"/>
    <cellStyle name="Normale 7" xfId="88"/>
    <cellStyle name="Normale_Foglio1" xfId="72"/>
    <cellStyle name="Nota 2" xfId="73"/>
    <cellStyle name="Nota 3" xfId="74"/>
    <cellStyle name="Nota 4" xfId="75"/>
    <cellStyle name="Nota 5" xfId="76"/>
    <cellStyle name="Output" xfId="77" builtinId="21" customBuiltin="1"/>
    <cellStyle name="Testo avviso" xfId="78" builtinId="11" customBuiltin="1"/>
    <cellStyle name="Testo descrittivo" xfId="79" builtinId="53" customBuiltin="1"/>
    <cellStyle name="Titolo" xfId="80" builtinId="15" customBuiltin="1"/>
    <cellStyle name="Titolo 1" xfId="81" builtinId="16" customBuiltin="1"/>
    <cellStyle name="Titolo 2" xfId="82" builtinId="17" customBuiltin="1"/>
    <cellStyle name="Titolo 3" xfId="83" builtinId="18" customBuiltin="1"/>
    <cellStyle name="Titolo 4" xfId="84" builtinId="19" customBuiltin="1"/>
    <cellStyle name="Totale" xfId="85" builtinId="25" customBuiltin="1"/>
    <cellStyle name="Valore non valido" xfId="86" builtinId="27" customBuiltin="1"/>
    <cellStyle name="Valore valido" xfId="8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7600950</xdr:colOff>
      <xdr:row>0</xdr:row>
      <xdr:rowOff>9525</xdr:rowOff>
    </xdr:from>
    <xdr:to>
      <xdr:col>0</xdr:col>
      <xdr:colOff>8534400</xdr:colOff>
      <xdr:row>1</xdr:row>
      <xdr:rowOff>9525</xdr:rowOff>
    </xdr:to>
    <xdr:pic>
      <xdr:nvPicPr>
        <xdr:cNvPr id="2059" name="Immagine 3" descr="tabella.jpg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00950" y="9525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showGridLines="0" workbookViewId="0">
      <selection activeCell="A31" sqref="A31"/>
    </sheetView>
  </sheetViews>
  <sheetFormatPr defaultRowHeight="12.75"/>
  <cols>
    <col min="1" max="1" width="128.28515625" customWidth="1"/>
    <col min="2" max="2" width="16" customWidth="1"/>
  </cols>
  <sheetData>
    <row r="1" spans="1:9" ht="77.25" customHeight="1">
      <c r="A1" s="5" t="s">
        <v>132</v>
      </c>
    </row>
    <row r="3" spans="1:9" ht="19.5" customHeight="1">
      <c r="A3" s="6" t="s">
        <v>134</v>
      </c>
      <c r="B3" s="7"/>
    </row>
    <row r="5" spans="1:9">
      <c r="A5" s="2" t="s">
        <v>136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135</v>
      </c>
    </row>
    <row r="7" spans="1:9">
      <c r="A7" s="2"/>
    </row>
    <row r="8" spans="1:9">
      <c r="A8" s="2"/>
    </row>
    <row r="9" spans="1:9">
      <c r="A9" s="2"/>
    </row>
    <row r="10" spans="1:9">
      <c r="A10" s="2"/>
    </row>
    <row r="11" spans="1:9">
      <c r="A11" s="2"/>
    </row>
    <row r="12" spans="1:9">
      <c r="A12" s="2"/>
    </row>
  </sheetData>
  <hyperlinks>
    <hyperlink ref="A5" location="Tab.3.7.1_Comuni!A1" display="Tabella 3.7.1 - Perdita di aree agricole, naturali e seminaturali"/>
    <hyperlink ref="A6" location="'Tab. 3.7_Città metropolitane'!A1" display="Tabella 3.7.2 - Perdita di aree agricole, naturali e seminaturali nelle 14 città metropolitane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8"/>
  <sheetViews>
    <sheetView zoomScale="80" zoomScaleNormal="80" workbookViewId="0">
      <selection activeCell="B6" sqref="B6:I125"/>
    </sheetView>
  </sheetViews>
  <sheetFormatPr defaultRowHeight="12.75"/>
  <cols>
    <col min="1" max="1" width="21.5703125" customWidth="1"/>
    <col min="2" max="2" width="19.140625" customWidth="1"/>
    <col min="3" max="3" width="11.42578125" customWidth="1"/>
    <col min="4" max="4" width="23.5703125" customWidth="1"/>
    <col min="5" max="5" width="17.7109375" customWidth="1"/>
    <col min="6" max="6" width="13.85546875" customWidth="1"/>
    <col min="7" max="7" width="12.85546875" customWidth="1"/>
    <col min="8" max="8" width="14.28515625" customWidth="1"/>
    <col min="9" max="9" width="24.85546875" customWidth="1"/>
  </cols>
  <sheetData>
    <row r="1" spans="1:9" ht="45.95" customHeight="1">
      <c r="A1" s="13" t="s">
        <v>138</v>
      </c>
      <c r="B1" s="14"/>
      <c r="C1" s="14"/>
      <c r="D1" s="14"/>
      <c r="E1" s="14"/>
    </row>
    <row r="3" spans="1:9">
      <c r="A3" s="19" t="s">
        <v>0</v>
      </c>
      <c r="B3" s="12" t="s">
        <v>125</v>
      </c>
      <c r="C3" s="15" t="s">
        <v>126</v>
      </c>
      <c r="D3" s="15"/>
      <c r="E3" s="15"/>
      <c r="F3" s="15"/>
      <c r="G3" s="15"/>
      <c r="H3" s="15"/>
      <c r="I3" s="12" t="s">
        <v>137</v>
      </c>
    </row>
    <row r="4" spans="1:9">
      <c r="A4" s="20"/>
      <c r="B4" s="12"/>
      <c r="C4" s="16" t="s">
        <v>127</v>
      </c>
      <c r="D4" s="16"/>
      <c r="E4" s="15" t="s">
        <v>130</v>
      </c>
      <c r="F4" s="15"/>
      <c r="G4" s="15" t="s">
        <v>131</v>
      </c>
      <c r="H4" s="15"/>
      <c r="I4" s="12"/>
    </row>
    <row r="5" spans="1:9" ht="63.75" customHeight="1">
      <c r="A5" s="21"/>
      <c r="B5" s="12"/>
      <c r="C5" s="4" t="s">
        <v>128</v>
      </c>
      <c r="D5" s="4" t="s">
        <v>129</v>
      </c>
      <c r="E5" s="4" t="s">
        <v>128</v>
      </c>
      <c r="F5" s="4" t="s">
        <v>129</v>
      </c>
      <c r="G5" s="4" t="s">
        <v>128</v>
      </c>
      <c r="H5" s="4" t="s">
        <v>129</v>
      </c>
      <c r="I5" s="12"/>
    </row>
    <row r="6" spans="1:9">
      <c r="A6" s="22" t="s">
        <v>1</v>
      </c>
      <c r="B6" s="25">
        <v>0</v>
      </c>
      <c r="C6" s="25">
        <v>0</v>
      </c>
      <c r="D6" s="25">
        <v>-9.2246376811841488E-2</v>
      </c>
      <c r="E6" s="25">
        <v>-3.9927536231991086E-2</v>
      </c>
      <c r="F6" s="25">
        <v>-4.5434782608817448E-2</v>
      </c>
      <c r="G6" s="25">
        <v>-1.2391304347859303E-2</v>
      </c>
      <c r="H6" s="25">
        <v>0</v>
      </c>
      <c r="I6" s="25">
        <f t="shared" ref="I6:I70" si="0">SUM(B6:H6)</f>
        <v>-0.19000000000050932</v>
      </c>
    </row>
    <row r="7" spans="1:9">
      <c r="A7" s="23" t="s">
        <v>115</v>
      </c>
      <c r="B7" s="25">
        <v>0</v>
      </c>
      <c r="C7" s="25">
        <v>0</v>
      </c>
      <c r="D7" s="25">
        <v>-0.36000000000000493</v>
      </c>
      <c r="E7" s="25">
        <v>-0.10000000000000138</v>
      </c>
      <c r="F7" s="25">
        <v>-1.5100000000000209</v>
      </c>
      <c r="G7" s="25">
        <v>0</v>
      </c>
      <c r="H7" s="25">
        <v>0</v>
      </c>
      <c r="I7" s="25">
        <f t="shared" si="0"/>
        <v>-1.9700000000000273</v>
      </c>
    </row>
    <row r="8" spans="1:9">
      <c r="A8" s="23" t="s">
        <v>2</v>
      </c>
      <c r="B8" s="25">
        <v>0</v>
      </c>
      <c r="C8" s="25">
        <v>0</v>
      </c>
      <c r="D8" s="25">
        <v>-42.874577656675676</v>
      </c>
      <c r="E8" s="25">
        <v>-9.9523160762942618E-3</v>
      </c>
      <c r="F8" s="25">
        <v>-0.85589918256130648</v>
      </c>
      <c r="G8" s="25">
        <v>-8.957084468664836E-2</v>
      </c>
      <c r="H8" s="25">
        <v>0</v>
      </c>
      <c r="I8" s="25">
        <f t="shared" si="0"/>
        <v>-43.829999999999927</v>
      </c>
    </row>
    <row r="9" spans="1:9">
      <c r="A9" s="23" t="s">
        <v>3</v>
      </c>
      <c r="B9" s="25">
        <v>0</v>
      </c>
      <c r="C9" s="25">
        <v>-4.0047675804529642E-2</v>
      </c>
      <c r="D9" s="25">
        <v>-5.1861740166865884</v>
      </c>
      <c r="E9" s="25">
        <v>-0.18021454112038338</v>
      </c>
      <c r="F9" s="25">
        <v>-2.6231227651966917</v>
      </c>
      <c r="G9" s="25">
        <v>-0.37044100119189916</v>
      </c>
      <c r="H9" s="25">
        <v>0</v>
      </c>
      <c r="I9" s="25">
        <f t="shared" si="0"/>
        <v>-8.4000000000000927</v>
      </c>
    </row>
    <row r="10" spans="1:9">
      <c r="A10" s="23" t="s">
        <v>4</v>
      </c>
      <c r="B10" s="25">
        <v>0</v>
      </c>
      <c r="C10" s="25">
        <v>0</v>
      </c>
      <c r="D10" s="25">
        <v>-0.11999999999999697</v>
      </c>
      <c r="E10" s="25">
        <v>-0.4999999999999874</v>
      </c>
      <c r="F10" s="25">
        <v>-0.29999999999999244</v>
      </c>
      <c r="G10" s="25">
        <v>1.9999999999999497E-2</v>
      </c>
      <c r="H10" s="25">
        <v>0</v>
      </c>
      <c r="I10" s="25">
        <f t="shared" si="0"/>
        <v>-0.89999999999997737</v>
      </c>
    </row>
    <row r="11" spans="1:9">
      <c r="A11" s="23" t="s">
        <v>5</v>
      </c>
      <c r="B11" s="25">
        <v>0</v>
      </c>
      <c r="C11" s="25">
        <v>0</v>
      </c>
      <c r="D11" s="25">
        <v>-3.1247306397306733</v>
      </c>
      <c r="E11" s="25">
        <v>0</v>
      </c>
      <c r="F11" s="25">
        <v>-2.8052693602693908</v>
      </c>
      <c r="G11" s="25">
        <v>0</v>
      </c>
      <c r="H11" s="25">
        <v>0</v>
      </c>
      <c r="I11" s="25">
        <f t="shared" si="0"/>
        <v>-5.9300000000000637</v>
      </c>
    </row>
    <row r="12" spans="1:9">
      <c r="A12" s="23" t="s">
        <v>6</v>
      </c>
      <c r="B12" s="25">
        <v>0</v>
      </c>
      <c r="C12" s="25">
        <v>0</v>
      </c>
      <c r="D12" s="25">
        <v>0</v>
      </c>
      <c r="E12" s="25">
        <v>-2.0000000000003817E-2</v>
      </c>
      <c r="F12" s="25">
        <v>-0.29000000000005527</v>
      </c>
      <c r="G12" s="25">
        <v>0</v>
      </c>
      <c r="H12" s="25">
        <v>0</v>
      </c>
      <c r="I12" s="25">
        <f t="shared" si="0"/>
        <v>-0.31000000000005906</v>
      </c>
    </row>
    <row r="13" spans="1:9">
      <c r="A13" s="23" t="s">
        <v>7</v>
      </c>
      <c r="B13" s="25">
        <v>0</v>
      </c>
      <c r="C13" s="25">
        <v>-0.15395275590550356</v>
      </c>
      <c r="D13" s="25">
        <v>-4.1567244094485964</v>
      </c>
      <c r="E13" s="25">
        <v>-0.18281889763778547</v>
      </c>
      <c r="F13" s="25">
        <v>-1.1161574803149006</v>
      </c>
      <c r="G13" s="25">
        <v>-0.25017322834644329</v>
      </c>
      <c r="H13" s="25">
        <v>-0.25017322834644329</v>
      </c>
      <c r="I13" s="25">
        <f t="shared" si="0"/>
        <v>-6.1099999999996726</v>
      </c>
    </row>
    <row r="14" spans="1:9">
      <c r="A14" s="23" t="s">
        <v>8</v>
      </c>
      <c r="B14" s="25">
        <v>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f t="shared" si="0"/>
        <v>0</v>
      </c>
    </row>
    <row r="15" spans="1:9">
      <c r="A15" s="23" t="s">
        <v>9</v>
      </c>
      <c r="B15" s="25">
        <v>0</v>
      </c>
      <c r="C15" s="25">
        <v>0</v>
      </c>
      <c r="D15" s="25">
        <v>-5.9999999999857986E-2</v>
      </c>
      <c r="E15" s="25">
        <v>0</v>
      </c>
      <c r="F15" s="25">
        <v>-0.10999999999973964</v>
      </c>
      <c r="G15" s="25">
        <v>-0.17999999999957395</v>
      </c>
      <c r="H15" s="25">
        <v>-3.9999999999905327E-2</v>
      </c>
      <c r="I15" s="25">
        <f t="shared" si="0"/>
        <v>-0.38999999999907692</v>
      </c>
    </row>
    <row r="16" spans="1:9">
      <c r="A16" s="23" t="s">
        <v>10</v>
      </c>
      <c r="B16" s="25">
        <v>0</v>
      </c>
      <c r="C16" s="25">
        <v>-0.12000000000000455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f t="shared" si="0"/>
        <v>-0.12000000000000455</v>
      </c>
    </row>
    <row r="17" spans="1:9">
      <c r="A17" s="23" t="s">
        <v>11</v>
      </c>
      <c r="B17" s="25">
        <v>0</v>
      </c>
      <c r="C17" s="25">
        <v>-2.0000000000014291E-2</v>
      </c>
      <c r="D17" s="25">
        <v>-2.0000000000014291E-2</v>
      </c>
      <c r="E17" s="25">
        <v>0</v>
      </c>
      <c r="F17" s="25">
        <v>-3.0000000000021437E-2</v>
      </c>
      <c r="G17" s="25">
        <v>0</v>
      </c>
      <c r="H17" s="25">
        <v>0</v>
      </c>
      <c r="I17" s="25">
        <f t="shared" si="0"/>
        <v>-7.0000000000050022E-2</v>
      </c>
    </row>
    <row r="18" spans="1:9">
      <c r="A18" s="23" t="s">
        <v>12</v>
      </c>
      <c r="B18" s="25">
        <v>0</v>
      </c>
      <c r="C18" s="25">
        <v>-0.80866776315785593</v>
      </c>
      <c r="D18" s="25">
        <v>-1.4975328947367701</v>
      </c>
      <c r="E18" s="25">
        <v>-0.15973684210525549</v>
      </c>
      <c r="F18" s="25">
        <v>-1.4276480263157207</v>
      </c>
      <c r="G18" s="25">
        <v>-2.1464638157893705</v>
      </c>
      <c r="H18" s="25">
        <v>-2.9950657894735402E-2</v>
      </c>
      <c r="I18" s="25">
        <f t="shared" si="0"/>
        <v>-6.0699999999997081</v>
      </c>
    </row>
    <row r="19" spans="1:9">
      <c r="A19" s="23" t="s">
        <v>13</v>
      </c>
      <c r="B19" s="25">
        <v>0</v>
      </c>
      <c r="C19" s="25">
        <v>-0.62999999999994982</v>
      </c>
      <c r="D19" s="25">
        <v>-0.2499999999999801</v>
      </c>
      <c r="E19" s="25">
        <v>-2.9999999999997612E-2</v>
      </c>
      <c r="F19" s="25">
        <v>-0.2399999999999809</v>
      </c>
      <c r="G19" s="25">
        <v>-0.21999999999998249</v>
      </c>
      <c r="H19" s="25">
        <v>0</v>
      </c>
      <c r="I19" s="25">
        <f t="shared" si="0"/>
        <v>-1.3699999999998909</v>
      </c>
    </row>
    <row r="20" spans="1:9">
      <c r="A20" s="23" t="s">
        <v>14</v>
      </c>
      <c r="B20" s="25">
        <v>0</v>
      </c>
      <c r="C20" s="25">
        <v>-0.12960843373493763</v>
      </c>
      <c r="D20" s="25">
        <v>-1.59518072289154</v>
      </c>
      <c r="E20" s="25">
        <v>-9.969879518072125E-2</v>
      </c>
      <c r="F20" s="25">
        <v>-1.0169277108433568</v>
      </c>
      <c r="G20" s="25">
        <v>-0.46858433734938981</v>
      </c>
      <c r="H20" s="25">
        <v>0</v>
      </c>
      <c r="I20" s="25">
        <f t="shared" si="0"/>
        <v>-3.3099999999999454</v>
      </c>
    </row>
    <row r="21" spans="1:9">
      <c r="A21" s="23" t="s">
        <v>116</v>
      </c>
      <c r="B21" s="25">
        <v>0</v>
      </c>
      <c r="C21" s="25">
        <v>0</v>
      </c>
      <c r="D21" s="25">
        <v>-1.6981249999999335</v>
      </c>
      <c r="E21" s="25">
        <v>-2.0096153846153059E-2</v>
      </c>
      <c r="F21" s="25">
        <v>-0.37177884615383161</v>
      </c>
      <c r="G21" s="25">
        <v>0</v>
      </c>
      <c r="H21" s="25">
        <v>0</v>
      </c>
      <c r="I21" s="25">
        <f t="shared" si="0"/>
        <v>-2.0899999999999181</v>
      </c>
    </row>
    <row r="22" spans="1:9">
      <c r="A22" s="23" t="s">
        <v>99</v>
      </c>
      <c r="B22" s="25">
        <v>0</v>
      </c>
      <c r="C22" s="25">
        <v>0</v>
      </c>
      <c r="D22" s="25">
        <v>-0.12000000000011825</v>
      </c>
      <c r="E22" s="25">
        <v>0</v>
      </c>
      <c r="F22" s="25">
        <v>0</v>
      </c>
      <c r="G22" s="25">
        <v>0</v>
      </c>
      <c r="H22" s="25">
        <v>0</v>
      </c>
      <c r="I22" s="25">
        <f t="shared" si="0"/>
        <v>-0.12000000000011825</v>
      </c>
    </row>
    <row r="23" spans="1:9">
      <c r="A23" s="23" t="s">
        <v>15</v>
      </c>
      <c r="B23" s="25">
        <v>0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f t="shared" si="0"/>
        <v>0</v>
      </c>
    </row>
    <row r="24" spans="1:9">
      <c r="A24" s="23" t="s">
        <v>16</v>
      </c>
      <c r="B24" s="25">
        <v>0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f t="shared" si="0"/>
        <v>0</v>
      </c>
    </row>
    <row r="25" spans="1:9">
      <c r="A25" s="23" t="s">
        <v>17</v>
      </c>
      <c r="B25" s="25">
        <v>-0.83043707214323337</v>
      </c>
      <c r="C25" s="25">
        <v>0</v>
      </c>
      <c r="D25" s="25">
        <v>-8.9046866771985265</v>
      </c>
      <c r="E25" s="25">
        <v>-3.2517114270668777</v>
      </c>
      <c r="F25" s="25">
        <v>-2.0410742496050553</v>
      </c>
      <c r="G25" s="25">
        <v>-2.0010531858873092E-2</v>
      </c>
      <c r="H25" s="25">
        <v>-3.9520800421274362</v>
      </c>
      <c r="I25" s="25">
        <f t="shared" si="0"/>
        <v>-19</v>
      </c>
    </row>
    <row r="26" spans="1:9">
      <c r="A26" s="23" t="s">
        <v>18</v>
      </c>
      <c r="B26" s="25">
        <v>-0.41780104712041388</v>
      </c>
      <c r="C26" s="25">
        <v>0</v>
      </c>
      <c r="D26" s="25">
        <v>-1.8701570680628048</v>
      </c>
      <c r="E26" s="25">
        <v>-0.16910994764397705</v>
      </c>
      <c r="F26" s="25">
        <v>-1.342931937172759</v>
      </c>
      <c r="G26" s="25">
        <v>0</v>
      </c>
      <c r="H26" s="25">
        <v>0</v>
      </c>
      <c r="I26" s="25">
        <f t="shared" si="0"/>
        <v>-3.799999999999955</v>
      </c>
    </row>
    <row r="27" spans="1:9">
      <c r="A27" s="23" t="s">
        <v>19</v>
      </c>
      <c r="B27" s="25">
        <v>0</v>
      </c>
      <c r="C27" s="25">
        <v>0</v>
      </c>
      <c r="D27" s="25">
        <v>-0.72999999999995091</v>
      </c>
      <c r="E27" s="25">
        <v>0</v>
      </c>
      <c r="F27" s="25">
        <v>-7.9999999999994617E-2</v>
      </c>
      <c r="G27" s="25">
        <v>0</v>
      </c>
      <c r="H27" s="25">
        <v>0</v>
      </c>
      <c r="I27" s="25">
        <f t="shared" si="0"/>
        <v>-0.80999999999994554</v>
      </c>
    </row>
    <row r="28" spans="1:9">
      <c r="A28" s="23" t="s">
        <v>100</v>
      </c>
      <c r="B28" s="25">
        <v>0</v>
      </c>
      <c r="C28" s="25">
        <v>0</v>
      </c>
      <c r="D28" s="25">
        <v>0</v>
      </c>
      <c r="E28" s="25">
        <v>0</v>
      </c>
      <c r="F28" s="25">
        <v>-1.430000000000291</v>
      </c>
      <c r="G28" s="25">
        <v>0</v>
      </c>
      <c r="H28" s="25">
        <v>0</v>
      </c>
      <c r="I28" s="25">
        <f t="shared" si="0"/>
        <v>-1.430000000000291</v>
      </c>
    </row>
    <row r="29" spans="1:9">
      <c r="A29" s="23" t="s">
        <v>20</v>
      </c>
      <c r="B29" s="25">
        <v>0</v>
      </c>
      <c r="C29" s="25">
        <v>0</v>
      </c>
      <c r="D29" s="25">
        <v>-1.052068965517343</v>
      </c>
      <c r="E29" s="25">
        <v>0</v>
      </c>
      <c r="F29" s="25">
        <v>-1.9482758620691536E-2</v>
      </c>
      <c r="G29" s="25">
        <v>-5.84482758620746E-2</v>
      </c>
      <c r="H29" s="25">
        <v>0</v>
      </c>
      <c r="I29" s="25">
        <f t="shared" si="0"/>
        <v>-1.1300000000001091</v>
      </c>
    </row>
    <row r="30" spans="1:9">
      <c r="A30" s="23" t="s">
        <v>21</v>
      </c>
      <c r="B30" s="25">
        <v>0</v>
      </c>
      <c r="C30" s="25">
        <v>0</v>
      </c>
      <c r="D30" s="25">
        <v>-2.5299604743082647</v>
      </c>
      <c r="E30" s="25">
        <v>0</v>
      </c>
      <c r="F30" s="25">
        <v>-1.0039525691699462E-2</v>
      </c>
      <c r="G30" s="25">
        <v>0</v>
      </c>
      <c r="H30" s="25">
        <v>0</v>
      </c>
      <c r="I30" s="25">
        <f t="shared" si="0"/>
        <v>-2.5399999999999641</v>
      </c>
    </row>
    <row r="31" spans="1:9">
      <c r="A31" s="23" t="s">
        <v>22</v>
      </c>
      <c r="B31" s="25">
        <v>0</v>
      </c>
      <c r="C31" s="25">
        <v>0</v>
      </c>
      <c r="D31" s="25">
        <v>-0.65833333333330302</v>
      </c>
      <c r="E31" s="25">
        <v>-3.0384615384613983E-2</v>
      </c>
      <c r="F31" s="25">
        <v>-0.10128205128204662</v>
      </c>
      <c r="G31" s="25">
        <v>0</v>
      </c>
      <c r="H31" s="25">
        <v>0</v>
      </c>
      <c r="I31" s="25">
        <f t="shared" si="0"/>
        <v>-0.78999999999996362</v>
      </c>
    </row>
    <row r="32" spans="1:9">
      <c r="A32" s="23" t="s">
        <v>23</v>
      </c>
      <c r="B32" s="25">
        <v>0</v>
      </c>
      <c r="C32" s="25">
        <v>0</v>
      </c>
      <c r="D32" s="25">
        <v>-1.160000000000126</v>
      </c>
      <c r="E32" s="25">
        <v>0</v>
      </c>
      <c r="F32" s="25">
        <v>-0.18000000000001959</v>
      </c>
      <c r="G32" s="25">
        <v>0</v>
      </c>
      <c r="H32" s="25">
        <v>0</v>
      </c>
      <c r="I32" s="25">
        <f t="shared" si="0"/>
        <v>-1.3400000000001455</v>
      </c>
    </row>
    <row r="33" spans="1:9">
      <c r="A33" s="23" t="s">
        <v>101</v>
      </c>
      <c r="B33" s="25">
        <v>0</v>
      </c>
      <c r="C33" s="25">
        <v>-1.2574127310061931</v>
      </c>
      <c r="D33" s="25">
        <v>-1.4570020533881285</v>
      </c>
      <c r="E33" s="25">
        <v>-0.12973305954825801</v>
      </c>
      <c r="F33" s="25">
        <v>-1.6665708418891605</v>
      </c>
      <c r="G33" s="25">
        <v>-0.18960985626283863</v>
      </c>
      <c r="H33" s="25">
        <v>-0.15967145790554832</v>
      </c>
      <c r="I33" s="25">
        <f t="shared" si="0"/>
        <v>-4.8600000000001273</v>
      </c>
    </row>
    <row r="34" spans="1:9">
      <c r="A34" s="23" t="s">
        <v>24</v>
      </c>
      <c r="B34" s="25">
        <v>0</v>
      </c>
      <c r="C34" s="25">
        <v>-0.42000000000004239</v>
      </c>
      <c r="D34" s="25">
        <v>-1.2300000000001243</v>
      </c>
      <c r="E34" s="25">
        <v>-5.0000000000005054E-2</v>
      </c>
      <c r="F34" s="25">
        <v>-7.0000000000007084E-2</v>
      </c>
      <c r="G34" s="25">
        <v>-3.0000000000003031E-2</v>
      </c>
      <c r="H34" s="25">
        <v>0</v>
      </c>
      <c r="I34" s="25">
        <f t="shared" si="0"/>
        <v>-1.8000000000001821</v>
      </c>
    </row>
    <row r="35" spans="1:9">
      <c r="A35" s="23" t="s">
        <v>25</v>
      </c>
      <c r="B35" s="25">
        <v>-9.8600196463655559E-3</v>
      </c>
      <c r="C35" s="25">
        <v>-4.1905083497053619</v>
      </c>
      <c r="D35" s="25">
        <v>-22.687905206287148</v>
      </c>
      <c r="E35" s="25">
        <v>-0.58174115913556779</v>
      </c>
      <c r="F35" s="25">
        <v>-11.575663064833163</v>
      </c>
      <c r="G35" s="25">
        <v>-0.84796168958743789</v>
      </c>
      <c r="H35" s="25">
        <v>-0.25636051080550448</v>
      </c>
      <c r="I35" s="25">
        <f t="shared" si="0"/>
        <v>-40.150000000000553</v>
      </c>
    </row>
    <row r="36" spans="1:9">
      <c r="A36" s="23" t="s">
        <v>26</v>
      </c>
      <c r="B36" s="25">
        <v>-4.9858757062145431E-2</v>
      </c>
      <c r="C36" s="25">
        <v>0</v>
      </c>
      <c r="D36" s="25">
        <v>-9.0044915254234645</v>
      </c>
      <c r="E36" s="25">
        <v>-0.29915254237287259</v>
      </c>
      <c r="F36" s="25">
        <v>-1.0370621468926251</v>
      </c>
      <c r="G36" s="25">
        <v>-0.19943502824858172</v>
      </c>
      <c r="H36" s="25">
        <v>0</v>
      </c>
      <c r="I36" s="25">
        <f t="shared" si="0"/>
        <v>-10.589999999999689</v>
      </c>
    </row>
    <row r="37" spans="1:9">
      <c r="A37" s="23" t="s">
        <v>27</v>
      </c>
      <c r="B37" s="25">
        <v>0</v>
      </c>
      <c r="C37" s="25">
        <v>-1.3870425531915054</v>
      </c>
      <c r="D37" s="25">
        <v>-2.2651702127659838</v>
      </c>
      <c r="E37" s="25">
        <v>-2.9936170212766303E-2</v>
      </c>
      <c r="F37" s="25">
        <v>-3.9914893617021739E-2</v>
      </c>
      <c r="G37" s="25">
        <v>-0.93800000000001083</v>
      </c>
      <c r="H37" s="25">
        <v>-2.9936170212766303E-2</v>
      </c>
      <c r="I37" s="25">
        <f t="shared" si="0"/>
        <v>-4.6900000000000546</v>
      </c>
    </row>
    <row r="38" spans="1:9">
      <c r="A38" s="23" t="s">
        <v>28</v>
      </c>
      <c r="B38" s="25">
        <v>0</v>
      </c>
      <c r="C38" s="25">
        <v>0</v>
      </c>
      <c r="D38" s="25">
        <v>-1.2</v>
      </c>
      <c r="E38" s="25">
        <v>0</v>
      </c>
      <c r="F38" s="25">
        <v>-0.05</v>
      </c>
      <c r="G38" s="25">
        <v>0</v>
      </c>
      <c r="H38" s="25">
        <v>0</v>
      </c>
      <c r="I38" s="25">
        <f t="shared" si="0"/>
        <v>-1.25</v>
      </c>
    </row>
    <row r="39" spans="1:9">
      <c r="A39" s="23" t="s">
        <v>29</v>
      </c>
      <c r="B39" s="25">
        <v>-0.33330708661417657</v>
      </c>
      <c r="C39" s="25">
        <v>-0.16665354330708829</v>
      </c>
      <c r="D39" s="25">
        <v>-31.223031496063303</v>
      </c>
      <c r="E39" s="25">
        <v>-0.42153543307087032</v>
      </c>
      <c r="F39" s="25">
        <v>-5.1564566929134363</v>
      </c>
      <c r="G39" s="25">
        <v>-4.9015748031496553E-2</v>
      </c>
      <c r="H39" s="25">
        <v>0</v>
      </c>
      <c r="I39" s="25">
        <f t="shared" si="0"/>
        <v>-37.350000000000371</v>
      </c>
    </row>
    <row r="40" spans="1:9">
      <c r="A40" s="23" t="s">
        <v>30</v>
      </c>
      <c r="B40" s="25">
        <v>-5.0000000000001467E-2</v>
      </c>
      <c r="C40" s="25">
        <v>0</v>
      </c>
      <c r="D40" s="25">
        <v>-11.470000000000336</v>
      </c>
      <c r="E40" s="25">
        <v>-7.0000000000002061E-2</v>
      </c>
      <c r="F40" s="25">
        <v>-1.8900000000000552</v>
      </c>
      <c r="G40" s="25">
        <v>-7.0000000000002061E-2</v>
      </c>
      <c r="H40" s="25">
        <v>-1.0000000000000293E-2</v>
      </c>
      <c r="I40" s="25">
        <f t="shared" si="0"/>
        <v>-13.560000000000397</v>
      </c>
    </row>
    <row r="41" spans="1:9">
      <c r="A41" s="23" t="s">
        <v>31</v>
      </c>
      <c r="B41" s="25">
        <v>0</v>
      </c>
      <c r="C41" s="25">
        <v>-0.2003194888178908</v>
      </c>
      <c r="D41" s="25">
        <v>-2.6542332268370528</v>
      </c>
      <c r="E41" s="25">
        <v>-6.0095846645367233E-2</v>
      </c>
      <c r="F41" s="25">
        <v>-3.1249840255590966</v>
      </c>
      <c r="G41" s="25">
        <v>-0.11017571884983994</v>
      </c>
      <c r="H41" s="25">
        <v>-0.12019169329073447</v>
      </c>
      <c r="I41" s="25">
        <f t="shared" si="0"/>
        <v>-6.2699999999999818</v>
      </c>
    </row>
    <row r="42" spans="1:9">
      <c r="A42" s="23" t="s">
        <v>32</v>
      </c>
      <c r="B42" s="25">
        <v>-0.10396961690885033</v>
      </c>
      <c r="C42" s="25">
        <v>-7.5614266842800246E-2</v>
      </c>
      <c r="D42" s="25">
        <v>-11.625693527080537</v>
      </c>
      <c r="E42" s="25">
        <v>-6.6162483487450213E-2</v>
      </c>
      <c r="F42" s="25">
        <v>-2.0510369881109565</v>
      </c>
      <c r="G42" s="25">
        <v>-4.7258916776750148E-2</v>
      </c>
      <c r="H42" s="25">
        <v>-0.34026420079260106</v>
      </c>
      <c r="I42" s="25">
        <f t="shared" si="0"/>
        <v>-14.309999999999945</v>
      </c>
    </row>
    <row r="43" spans="1:9">
      <c r="A43" s="23" t="s">
        <v>33</v>
      </c>
      <c r="B43" s="25">
        <v>-0.88696763202731244</v>
      </c>
      <c r="C43" s="25">
        <v>0</v>
      </c>
      <c r="D43" s="25">
        <v>-4.3351788756391114</v>
      </c>
      <c r="E43" s="25">
        <v>-8.9693356047705758E-2</v>
      </c>
      <c r="F43" s="25">
        <v>-0.4185689948892935</v>
      </c>
      <c r="G43" s="25">
        <v>-0.11959114139694101</v>
      </c>
      <c r="H43" s="25">
        <v>0</v>
      </c>
      <c r="I43" s="25">
        <f t="shared" si="0"/>
        <v>-5.8500000000003638</v>
      </c>
    </row>
    <row r="44" spans="1:9">
      <c r="A44" s="23" t="s">
        <v>34</v>
      </c>
      <c r="B44" s="25">
        <v>0</v>
      </c>
      <c r="C44" s="25">
        <v>0</v>
      </c>
      <c r="D44" s="25">
        <v>-8.0000000000154614E-2</v>
      </c>
      <c r="E44" s="25">
        <v>0</v>
      </c>
      <c r="F44" s="25">
        <v>0</v>
      </c>
      <c r="G44" s="25">
        <v>0</v>
      </c>
      <c r="H44" s="25">
        <v>0</v>
      </c>
      <c r="I44" s="25">
        <f t="shared" si="0"/>
        <v>-8.0000000000154614E-2</v>
      </c>
    </row>
    <row r="45" spans="1:9">
      <c r="A45" s="23" t="s">
        <v>35</v>
      </c>
      <c r="B45" s="25">
        <v>0</v>
      </c>
      <c r="C45" s="25">
        <v>-8.8834951456315966E-2</v>
      </c>
      <c r="D45" s="25">
        <v>-0.15792880258900618</v>
      </c>
      <c r="E45" s="25">
        <v>-0.20728155339807058</v>
      </c>
      <c r="F45" s="25">
        <v>-1.6878640776700033</v>
      </c>
      <c r="G45" s="25">
        <v>-0.76990291262140509</v>
      </c>
      <c r="H45" s="25">
        <v>-0.13818770226538041</v>
      </c>
      <c r="I45" s="25">
        <f t="shared" si="0"/>
        <v>-3.0500000000001815</v>
      </c>
    </row>
    <row r="46" spans="1:9">
      <c r="A46" s="23" t="s">
        <v>36</v>
      </c>
      <c r="B46" s="25">
        <v>0</v>
      </c>
      <c r="C46" s="25">
        <v>0</v>
      </c>
      <c r="D46" s="25">
        <v>-3.3591280653953617</v>
      </c>
      <c r="E46" s="25">
        <v>0</v>
      </c>
      <c r="F46" s="25">
        <v>-0.32087193460493008</v>
      </c>
      <c r="G46" s="25">
        <v>0</v>
      </c>
      <c r="H46" s="25">
        <v>0</v>
      </c>
      <c r="I46" s="25">
        <f t="shared" si="0"/>
        <v>-3.6800000000002919</v>
      </c>
    </row>
    <row r="47" spans="1:9">
      <c r="A47" s="23" t="s">
        <v>37</v>
      </c>
      <c r="B47" s="25">
        <v>-0.22200913242009496</v>
      </c>
      <c r="C47" s="25">
        <v>0</v>
      </c>
      <c r="D47" s="25">
        <v>-1.9778995433790278</v>
      </c>
      <c r="E47" s="25">
        <v>0</v>
      </c>
      <c r="F47" s="25">
        <v>0</v>
      </c>
      <c r="G47" s="25">
        <v>0</v>
      </c>
      <c r="H47" s="25">
        <v>-1.0091324200913408E-2</v>
      </c>
      <c r="I47" s="25">
        <f t="shared" si="0"/>
        <v>-2.2100000000000359</v>
      </c>
    </row>
    <row r="48" spans="1:9">
      <c r="A48" s="23" t="s">
        <v>102</v>
      </c>
      <c r="B48" s="25">
        <v>-0.1297210300429083</v>
      </c>
      <c r="C48" s="25">
        <v>0</v>
      </c>
      <c r="D48" s="25">
        <v>-3.8517167381971231</v>
      </c>
      <c r="E48" s="25">
        <v>-1.9957081545062816E-2</v>
      </c>
      <c r="F48" s="25">
        <v>-0.64860515021454157</v>
      </c>
      <c r="G48" s="25">
        <v>0</v>
      </c>
      <c r="H48" s="25">
        <v>0</v>
      </c>
      <c r="I48" s="25">
        <f t="shared" si="0"/>
        <v>-4.6499999999996362</v>
      </c>
    </row>
    <row r="49" spans="1:9">
      <c r="A49" s="23" t="s">
        <v>103</v>
      </c>
      <c r="B49" s="25">
        <v>0</v>
      </c>
      <c r="C49" s="25">
        <v>0</v>
      </c>
      <c r="D49" s="25">
        <v>-4.2836812144212528</v>
      </c>
      <c r="E49" s="25">
        <v>-4.9810246679316897E-2</v>
      </c>
      <c r="F49" s="25">
        <v>-0.90654648956356754</v>
      </c>
      <c r="G49" s="25">
        <v>-9.9620493358633794E-3</v>
      </c>
      <c r="H49" s="25">
        <v>0</v>
      </c>
      <c r="I49" s="25">
        <f t="shared" si="0"/>
        <v>-5.25</v>
      </c>
    </row>
    <row r="50" spans="1:9">
      <c r="A50" s="23" t="s">
        <v>38</v>
      </c>
      <c r="B50" s="25">
        <v>0</v>
      </c>
      <c r="C50" s="25">
        <v>0</v>
      </c>
      <c r="D50" s="25">
        <v>-4.2042564802186364</v>
      </c>
      <c r="E50" s="25">
        <v>0</v>
      </c>
      <c r="F50" s="25">
        <v>-3.1157435197819821</v>
      </c>
      <c r="G50" s="25">
        <v>0</v>
      </c>
      <c r="H50" s="25">
        <v>0</v>
      </c>
      <c r="I50" s="25">
        <f t="shared" si="0"/>
        <v>-7.3200000000006185</v>
      </c>
    </row>
    <row r="51" spans="1:9">
      <c r="A51" s="23" t="s">
        <v>39</v>
      </c>
      <c r="B51" s="25">
        <v>0</v>
      </c>
      <c r="C51" s="25">
        <v>0</v>
      </c>
      <c r="D51" s="25">
        <v>-2.9999999999994253E-2</v>
      </c>
      <c r="E51" s="25">
        <v>0</v>
      </c>
      <c r="F51" s="25">
        <v>-0.91999999999982385</v>
      </c>
      <c r="G51" s="25">
        <v>0</v>
      </c>
      <c r="H51" s="25">
        <v>0</v>
      </c>
      <c r="I51" s="25">
        <f t="shared" si="0"/>
        <v>-0.9499999999998181</v>
      </c>
    </row>
    <row r="52" spans="1:9">
      <c r="A52" s="23" t="s">
        <v>40</v>
      </c>
      <c r="B52" s="25">
        <v>0</v>
      </c>
      <c r="C52" s="25">
        <v>0</v>
      </c>
      <c r="D52" s="25">
        <v>-12.675264127764155</v>
      </c>
      <c r="E52" s="25">
        <v>0</v>
      </c>
      <c r="F52" s="25">
        <v>-2.6485626535626592</v>
      </c>
      <c r="G52" s="25">
        <v>0</v>
      </c>
      <c r="H52" s="25">
        <v>-0.88617321867322063</v>
      </c>
      <c r="I52" s="25">
        <f t="shared" si="0"/>
        <v>-16.210000000000036</v>
      </c>
    </row>
    <row r="53" spans="1:9">
      <c r="A53" s="23" t="s">
        <v>112</v>
      </c>
      <c r="B53" s="25">
        <v>0</v>
      </c>
      <c r="C53" s="25">
        <v>-0.30110062893081185</v>
      </c>
      <c r="D53" s="25">
        <v>-18.417321802934659</v>
      </c>
      <c r="E53" s="25">
        <v>0</v>
      </c>
      <c r="F53" s="25">
        <v>-0.43157756813416365</v>
      </c>
      <c r="G53" s="25">
        <v>0</v>
      </c>
      <c r="H53" s="25">
        <v>0</v>
      </c>
      <c r="I53" s="25">
        <f t="shared" si="0"/>
        <v>-19.149999999999633</v>
      </c>
    </row>
    <row r="54" spans="1:9">
      <c r="A54" s="23" t="s">
        <v>41</v>
      </c>
      <c r="B54" s="25">
        <v>0</v>
      </c>
      <c r="C54" s="25">
        <v>-4.9668874172185434E-2</v>
      </c>
      <c r="D54" s="25">
        <v>-4.2218543046357615</v>
      </c>
      <c r="E54" s="25">
        <v>-9.9337748344370865E-3</v>
      </c>
      <c r="F54" s="25">
        <v>-0.18874172185430463</v>
      </c>
      <c r="G54" s="25">
        <v>-2.9801324503311258E-2</v>
      </c>
      <c r="H54" s="25">
        <v>0</v>
      </c>
      <c r="I54" s="25">
        <f t="shared" si="0"/>
        <v>-4.5</v>
      </c>
    </row>
    <row r="55" spans="1:9">
      <c r="A55" s="23" t="s">
        <v>42</v>
      </c>
      <c r="B55" s="25">
        <v>-0.19785714285714159</v>
      </c>
      <c r="C55" s="25">
        <v>-0.36603571428571191</v>
      </c>
      <c r="D55" s="25">
        <v>-1.8301785714285597</v>
      </c>
      <c r="E55" s="25">
        <v>-3.9571428571428313E-2</v>
      </c>
      <c r="F55" s="25">
        <v>-0.33635714285714069</v>
      </c>
      <c r="G55" s="25">
        <v>0</v>
      </c>
      <c r="H55" s="25">
        <v>0</v>
      </c>
      <c r="I55" s="25">
        <f t="shared" si="0"/>
        <v>-2.7699999999999823</v>
      </c>
    </row>
    <row r="56" spans="1:9">
      <c r="A56" s="23" t="s">
        <v>117</v>
      </c>
      <c r="B56" s="25">
        <v>-0.20999999999992838</v>
      </c>
      <c r="C56" s="25">
        <v>-0.26999999999990798</v>
      </c>
      <c r="D56" s="25">
        <v>0</v>
      </c>
      <c r="E56" s="25">
        <v>0</v>
      </c>
      <c r="F56" s="25">
        <v>-0.21999999999992501</v>
      </c>
      <c r="G56" s="25">
        <v>-9.9999999999965908E-2</v>
      </c>
      <c r="H56" s="25">
        <v>0</v>
      </c>
      <c r="I56" s="25">
        <f t="shared" si="0"/>
        <v>-0.79999999999972726</v>
      </c>
    </row>
    <row r="57" spans="1:9">
      <c r="A57" s="23" t="s">
        <v>43</v>
      </c>
      <c r="B57" s="25">
        <v>-1.1522666666664978</v>
      </c>
      <c r="C57" s="25">
        <v>0</v>
      </c>
      <c r="D57" s="25">
        <v>0</v>
      </c>
      <c r="E57" s="25">
        <v>0</v>
      </c>
      <c r="F57" s="25">
        <v>-0.33773333333328387</v>
      </c>
      <c r="G57" s="25">
        <v>0</v>
      </c>
      <c r="H57" s="25">
        <v>0</v>
      </c>
      <c r="I57" s="25">
        <f t="shared" si="0"/>
        <v>-1.4899999999997817</v>
      </c>
    </row>
    <row r="58" spans="1:9">
      <c r="A58" s="23" t="s">
        <v>44</v>
      </c>
      <c r="B58" s="25">
        <v>0</v>
      </c>
      <c r="C58" s="25">
        <v>0</v>
      </c>
      <c r="D58" s="25">
        <v>-0.33999999999969077</v>
      </c>
      <c r="E58" s="25">
        <v>0</v>
      </c>
      <c r="F58" s="25">
        <v>0</v>
      </c>
      <c r="G58" s="25">
        <v>0</v>
      </c>
      <c r="H58" s="25">
        <v>0</v>
      </c>
      <c r="I58" s="25">
        <f t="shared" si="0"/>
        <v>-0.33999999999969077</v>
      </c>
    </row>
    <row r="59" spans="1:9">
      <c r="A59" s="23" t="s">
        <v>45</v>
      </c>
      <c r="B59" s="25">
        <v>0</v>
      </c>
      <c r="C59" s="25">
        <v>-6.0000000000002052E-2</v>
      </c>
      <c r="D59" s="25">
        <v>-0.98000000000003351</v>
      </c>
      <c r="E59" s="25">
        <v>-2.0000000000000684E-2</v>
      </c>
      <c r="F59" s="25">
        <v>-1.5900000000000545</v>
      </c>
      <c r="G59" s="25">
        <v>0</v>
      </c>
      <c r="H59" s="25">
        <v>0</v>
      </c>
      <c r="I59" s="25">
        <f t="shared" si="0"/>
        <v>-2.6500000000000909</v>
      </c>
    </row>
    <row r="60" spans="1:9">
      <c r="A60" s="23" t="s">
        <v>46</v>
      </c>
      <c r="B60" s="25">
        <v>0</v>
      </c>
      <c r="C60" s="25">
        <v>-1.2700000000002201</v>
      </c>
      <c r="D60" s="25">
        <v>-2.5200000000004366</v>
      </c>
      <c r="E60" s="25">
        <v>-0.17000000000002946</v>
      </c>
      <c r="F60" s="25">
        <v>-0.66000000000011438</v>
      </c>
      <c r="G60" s="25">
        <v>0</v>
      </c>
      <c r="H60" s="25">
        <v>0</v>
      </c>
      <c r="I60" s="25">
        <f t="shared" si="0"/>
        <v>-4.6200000000008004</v>
      </c>
    </row>
    <row r="61" spans="1:9">
      <c r="A61" s="23" t="s">
        <v>47</v>
      </c>
      <c r="B61" s="25">
        <v>-0.13972549019607616</v>
      </c>
      <c r="C61" s="25">
        <v>-2.774549019607798</v>
      </c>
      <c r="D61" s="25">
        <v>-5.0999803921567803</v>
      </c>
      <c r="E61" s="25">
        <v>0</v>
      </c>
      <c r="F61" s="25">
        <v>-2.1657450980391806</v>
      </c>
      <c r="G61" s="25">
        <v>0</v>
      </c>
      <c r="H61" s="25">
        <v>0</v>
      </c>
      <c r="I61" s="25">
        <f t="shared" si="0"/>
        <v>-10.179999999999836</v>
      </c>
    </row>
    <row r="62" spans="1:9">
      <c r="A62" s="23" t="s">
        <v>48</v>
      </c>
      <c r="B62" s="25">
        <v>0</v>
      </c>
      <c r="C62" s="25">
        <v>0</v>
      </c>
      <c r="D62" s="25">
        <v>-7.095563139931263E-2</v>
      </c>
      <c r="E62" s="25">
        <v>0</v>
      </c>
      <c r="F62" s="25">
        <v>-1.439385665528913</v>
      </c>
      <c r="G62" s="25">
        <v>0</v>
      </c>
      <c r="H62" s="25">
        <v>-4.4296587030713734</v>
      </c>
      <c r="I62" s="25">
        <f t="shared" si="0"/>
        <v>-5.9399999999995989</v>
      </c>
    </row>
    <row r="63" spans="1:9">
      <c r="A63" s="23" t="s">
        <v>49</v>
      </c>
      <c r="B63" s="25">
        <v>0</v>
      </c>
      <c r="C63" s="25">
        <v>0</v>
      </c>
      <c r="D63" s="25">
        <v>-2.3024013157896257</v>
      </c>
      <c r="E63" s="25">
        <v>-8.9703947368426976E-2</v>
      </c>
      <c r="F63" s="25">
        <v>-0.61796052631583032</v>
      </c>
      <c r="G63" s="25">
        <v>-1.9934210526317105E-2</v>
      </c>
      <c r="H63" s="25">
        <v>0</v>
      </c>
      <c r="I63" s="25">
        <f t="shared" si="0"/>
        <v>-3.0300000000001996</v>
      </c>
    </row>
    <row r="64" spans="1:9">
      <c r="A64" s="23" t="s">
        <v>50</v>
      </c>
      <c r="B64" s="25">
        <v>0</v>
      </c>
      <c r="C64" s="25">
        <v>-0.24894067796609207</v>
      </c>
      <c r="D64" s="25">
        <v>-1.9915254237287365</v>
      </c>
      <c r="E64" s="25">
        <v>0</v>
      </c>
      <c r="F64" s="25">
        <v>-3.9830508474574734E-2</v>
      </c>
      <c r="G64" s="25">
        <v>-6.970338983050578E-2</v>
      </c>
      <c r="H64" s="25">
        <v>0</v>
      </c>
      <c r="I64" s="25">
        <f t="shared" si="0"/>
        <v>-2.3499999999999091</v>
      </c>
    </row>
    <row r="65" spans="1:9">
      <c r="A65" s="23" t="s">
        <v>51</v>
      </c>
      <c r="B65" s="25">
        <v>0</v>
      </c>
      <c r="C65" s="25">
        <v>0.23999999999978169</v>
      </c>
      <c r="D65" s="25">
        <v>-0.38999999999964524</v>
      </c>
      <c r="E65" s="25">
        <v>0</v>
      </c>
      <c r="F65" s="25">
        <v>0</v>
      </c>
      <c r="G65" s="25">
        <v>0</v>
      </c>
      <c r="H65" s="25">
        <v>0</v>
      </c>
      <c r="I65" s="25">
        <f t="shared" si="0"/>
        <v>-0.14999999999986355</v>
      </c>
    </row>
    <row r="66" spans="1:9">
      <c r="A66" s="23" t="s">
        <v>52</v>
      </c>
      <c r="B66" s="25">
        <v>0</v>
      </c>
      <c r="C66" s="25">
        <v>-5.0000000000007538E-2</v>
      </c>
      <c r="D66" s="25">
        <v>-1.6100000000002428</v>
      </c>
      <c r="E66" s="25">
        <v>-1.0000000000001508E-2</v>
      </c>
      <c r="F66" s="25">
        <v>-0.2600000000000392</v>
      </c>
      <c r="G66" s="25">
        <v>0</v>
      </c>
      <c r="H66" s="25">
        <v>0</v>
      </c>
      <c r="I66" s="25">
        <f t="shared" si="0"/>
        <v>-1.930000000000291</v>
      </c>
    </row>
    <row r="67" spans="1:9">
      <c r="A67" s="23" t="s">
        <v>53</v>
      </c>
      <c r="B67" s="25">
        <v>0</v>
      </c>
      <c r="C67" s="25">
        <v>0</v>
      </c>
      <c r="D67" s="25">
        <v>-2.0000000000436557E-2</v>
      </c>
      <c r="E67" s="25">
        <v>0</v>
      </c>
      <c r="F67" s="25">
        <v>0</v>
      </c>
      <c r="G67" s="25">
        <v>0</v>
      </c>
      <c r="H67" s="25">
        <v>0</v>
      </c>
      <c r="I67" s="25">
        <f t="shared" si="0"/>
        <v>-2.0000000000436557E-2</v>
      </c>
    </row>
    <row r="68" spans="1:9">
      <c r="A68" s="23" t="s">
        <v>54</v>
      </c>
      <c r="B68" s="25">
        <v>0</v>
      </c>
      <c r="C68" s="25">
        <v>-0.1307222222222183</v>
      </c>
      <c r="D68" s="25">
        <v>-1.6591666666666167</v>
      </c>
      <c r="E68" s="25">
        <v>0</v>
      </c>
      <c r="F68" s="25">
        <v>-2.0111111111110507E-2</v>
      </c>
      <c r="G68" s="25">
        <v>0</v>
      </c>
      <c r="H68" s="25">
        <v>0</v>
      </c>
      <c r="I68" s="25">
        <f t="shared" si="0"/>
        <v>-1.8099999999999454</v>
      </c>
    </row>
    <row r="69" spans="1:9">
      <c r="A69" s="23" t="s">
        <v>55</v>
      </c>
      <c r="B69" s="25">
        <v>-1.0745728643216181</v>
      </c>
      <c r="C69" s="25">
        <v>0</v>
      </c>
      <c r="D69" s="25">
        <v>-0.66663316582915189</v>
      </c>
      <c r="E69" s="25">
        <v>-4.9748743718593426E-2</v>
      </c>
      <c r="F69" s="25">
        <v>-0.18904522613065503</v>
      </c>
      <c r="G69" s="25">
        <v>0</v>
      </c>
      <c r="H69" s="25">
        <v>0</v>
      </c>
      <c r="I69" s="25">
        <f t="shared" si="0"/>
        <v>-1.9800000000000184</v>
      </c>
    </row>
    <row r="70" spans="1:9">
      <c r="A70" s="23" t="s">
        <v>118</v>
      </c>
      <c r="B70" s="25">
        <v>0</v>
      </c>
      <c r="C70" s="25">
        <v>-7.9019836639441274E-2</v>
      </c>
      <c r="D70" s="25">
        <v>-11.793710618436609</v>
      </c>
      <c r="E70" s="25">
        <v>-0.16791715285881273</v>
      </c>
      <c r="F70" s="25">
        <v>-2.2125554259043558</v>
      </c>
      <c r="G70" s="25">
        <v>-2.0347607934656131</v>
      </c>
      <c r="H70" s="25">
        <v>-0.64203617269546043</v>
      </c>
      <c r="I70" s="25">
        <f t="shared" si="0"/>
        <v>-16.930000000000291</v>
      </c>
    </row>
    <row r="71" spans="1:9">
      <c r="A71" s="23" t="s">
        <v>56</v>
      </c>
      <c r="B71" s="25">
        <v>-0.27999999999997627</v>
      </c>
      <c r="C71" s="25">
        <v>0</v>
      </c>
      <c r="D71" s="25">
        <v>-0.16999999999998558</v>
      </c>
      <c r="E71" s="25">
        <v>-0.10999999999999066</v>
      </c>
      <c r="F71" s="25">
        <v>-1.3299999999998871</v>
      </c>
      <c r="G71" s="25">
        <v>-3.9999999999996601E-2</v>
      </c>
      <c r="H71" s="25">
        <v>0</v>
      </c>
      <c r="I71" s="25">
        <f t="shared" ref="I71:I125" si="1">SUM(B71:H71)</f>
        <v>-1.9299999999998363</v>
      </c>
    </row>
    <row r="72" spans="1:9">
      <c r="A72" s="23" t="s">
        <v>57</v>
      </c>
      <c r="B72" s="25">
        <v>0</v>
      </c>
      <c r="C72" s="25">
        <v>0</v>
      </c>
      <c r="D72" s="25">
        <v>-3.1428571428575323E-2</v>
      </c>
      <c r="E72" s="25">
        <v>0</v>
      </c>
      <c r="F72" s="25">
        <v>-0.18857142857145195</v>
      </c>
      <c r="G72" s="25">
        <v>0</v>
      </c>
      <c r="H72" s="25">
        <v>0</v>
      </c>
      <c r="I72" s="25">
        <f t="shared" si="1"/>
        <v>-0.22000000000002728</v>
      </c>
    </row>
    <row r="73" spans="1:9">
      <c r="A73" s="23" t="s">
        <v>58</v>
      </c>
      <c r="B73" s="25">
        <v>0</v>
      </c>
      <c r="C73" s="25">
        <v>0</v>
      </c>
      <c r="D73" s="25">
        <v>-1.3445783132530218</v>
      </c>
      <c r="E73" s="25">
        <v>0</v>
      </c>
      <c r="F73" s="25">
        <v>-1.135421686746996</v>
      </c>
      <c r="G73" s="25">
        <v>0</v>
      </c>
      <c r="H73" s="25">
        <v>0</v>
      </c>
      <c r="I73" s="25">
        <f t="shared" si="1"/>
        <v>-2.4800000000000177</v>
      </c>
    </row>
    <row r="74" spans="1:9">
      <c r="A74" s="23" t="s">
        <v>59</v>
      </c>
      <c r="B74" s="25">
        <v>0</v>
      </c>
      <c r="C74" s="25">
        <v>-5.000000000002558E-2</v>
      </c>
      <c r="D74" s="25">
        <v>-4.0000000000020464E-2</v>
      </c>
      <c r="E74" s="25">
        <v>0</v>
      </c>
      <c r="F74" s="25">
        <v>-7.0000000000035811E-2</v>
      </c>
      <c r="G74" s="25">
        <v>0</v>
      </c>
      <c r="H74" s="25">
        <v>0</v>
      </c>
      <c r="I74" s="25">
        <f t="shared" si="1"/>
        <v>-0.16000000000008185</v>
      </c>
    </row>
    <row r="75" spans="1:9">
      <c r="A75" s="23" t="s">
        <v>60</v>
      </c>
      <c r="B75" s="25">
        <v>0</v>
      </c>
      <c r="C75" s="25">
        <v>-0.5806538895152269</v>
      </c>
      <c r="D75" s="25">
        <v>-6.7876437429538603</v>
      </c>
      <c r="E75" s="25">
        <v>-2.0022547914318171E-2</v>
      </c>
      <c r="F75" s="25">
        <v>-1.2313866967305676</v>
      </c>
      <c r="G75" s="25">
        <v>-0.24027057497181806</v>
      </c>
      <c r="H75" s="25">
        <v>-2.0022547914318171E-2</v>
      </c>
      <c r="I75" s="25">
        <f t="shared" si="1"/>
        <v>-8.8800000000001091</v>
      </c>
    </row>
    <row r="76" spans="1:9">
      <c r="A76" s="23" t="s">
        <v>61</v>
      </c>
      <c r="B76" s="25">
        <v>0</v>
      </c>
      <c r="C76" s="25">
        <v>0</v>
      </c>
      <c r="D76" s="25">
        <v>-0.62000000000002353</v>
      </c>
      <c r="E76" s="25">
        <v>0</v>
      </c>
      <c r="F76" s="25">
        <v>-0.34000000000001296</v>
      </c>
      <c r="G76" s="25">
        <v>0</v>
      </c>
      <c r="H76" s="25">
        <v>0</v>
      </c>
      <c r="I76" s="25">
        <f t="shared" si="1"/>
        <v>-0.96000000000003649</v>
      </c>
    </row>
    <row r="77" spans="1:9">
      <c r="A77" s="23" t="s">
        <v>113</v>
      </c>
      <c r="B77" s="25">
        <v>-0.24788583509512832</v>
      </c>
      <c r="C77" s="25">
        <v>-0.58501057082450281</v>
      </c>
      <c r="D77" s="25">
        <v>-2.6474207188159702</v>
      </c>
      <c r="E77" s="25">
        <v>-0.23797040169132319</v>
      </c>
      <c r="F77" s="25">
        <v>-0.95188160676529276</v>
      </c>
      <c r="G77" s="25">
        <v>-1.9830866807610266E-2</v>
      </c>
      <c r="H77" s="25">
        <v>0</v>
      </c>
      <c r="I77" s="25">
        <f t="shared" si="1"/>
        <v>-4.6899999999998272</v>
      </c>
    </row>
    <row r="78" spans="1:9">
      <c r="A78" s="23" t="s">
        <v>62</v>
      </c>
      <c r="B78" s="25">
        <v>-2.5707180776755374</v>
      </c>
      <c r="C78" s="25">
        <v>-0.47013132159825005</v>
      </c>
      <c r="D78" s="25">
        <v>-22.076166526964638</v>
      </c>
      <c r="E78" s="25">
        <v>-0.85023749650747349</v>
      </c>
      <c r="F78" s="25">
        <v>-9.1925677563572723</v>
      </c>
      <c r="G78" s="25">
        <v>-0.64017882089974476</v>
      </c>
      <c r="H78" s="25">
        <v>0</v>
      </c>
      <c r="I78" s="25">
        <f t="shared" si="1"/>
        <v>-35.800000000002917</v>
      </c>
    </row>
    <row r="79" spans="1:9">
      <c r="A79" s="23" t="s">
        <v>63</v>
      </c>
      <c r="B79" s="25">
        <v>-9.9212598425214033E-3</v>
      </c>
      <c r="C79" s="25">
        <v>-4.9606299212607022E-2</v>
      </c>
      <c r="D79" s="25">
        <v>-0.54566929133867725</v>
      </c>
      <c r="E79" s="25">
        <v>0</v>
      </c>
      <c r="F79" s="25">
        <v>-0.65480314960641273</v>
      </c>
      <c r="G79" s="25">
        <v>0</v>
      </c>
      <c r="H79" s="25">
        <v>0</v>
      </c>
      <c r="I79" s="25">
        <f t="shared" si="1"/>
        <v>-1.2600000000002183</v>
      </c>
    </row>
    <row r="80" spans="1:9">
      <c r="A80" s="23" t="s">
        <v>64</v>
      </c>
      <c r="B80" s="25">
        <v>0</v>
      </c>
      <c r="C80" s="25">
        <v>0</v>
      </c>
      <c r="D80" s="25">
        <v>-3.9999999999991181E-2</v>
      </c>
      <c r="E80" s="25">
        <v>0</v>
      </c>
      <c r="F80" s="25">
        <v>-0.2099999999999537</v>
      </c>
      <c r="G80" s="25">
        <v>-7.9999999999982363E-2</v>
      </c>
      <c r="H80" s="25">
        <v>0</v>
      </c>
      <c r="I80" s="25">
        <f t="shared" si="1"/>
        <v>-0.32999999999992724</v>
      </c>
    </row>
    <row r="81" spans="1:9">
      <c r="A81" s="23" t="s">
        <v>65</v>
      </c>
      <c r="B81" s="25">
        <v>0</v>
      </c>
      <c r="C81" s="25">
        <v>0</v>
      </c>
      <c r="D81" s="25">
        <v>-1.7727357032457545</v>
      </c>
      <c r="E81" s="25">
        <v>-0.17026275115919676</v>
      </c>
      <c r="F81" s="25">
        <v>-4.0662751159196402</v>
      </c>
      <c r="G81" s="25">
        <v>-0.37057187017001647</v>
      </c>
      <c r="H81" s="25">
        <v>-0.10015455950540986</v>
      </c>
      <c r="I81" s="25">
        <f t="shared" si="1"/>
        <v>-6.4800000000000173</v>
      </c>
    </row>
    <row r="82" spans="1:9">
      <c r="A82" s="23" t="s">
        <v>66</v>
      </c>
      <c r="B82" s="25">
        <v>0</v>
      </c>
      <c r="C82" s="25">
        <v>-0.97081967213115172</v>
      </c>
      <c r="D82" s="25">
        <v>-2.31807962529275</v>
      </c>
      <c r="E82" s="25">
        <v>-0.13868852459016456</v>
      </c>
      <c r="F82" s="25">
        <v>-0.74297423887588143</v>
      </c>
      <c r="G82" s="25">
        <v>-5.9437939110070517E-2</v>
      </c>
      <c r="H82" s="25">
        <v>0</v>
      </c>
      <c r="I82" s="25">
        <f t="shared" si="1"/>
        <v>-4.2300000000000182</v>
      </c>
    </row>
    <row r="83" spans="1:9">
      <c r="A83" s="23" t="s">
        <v>67</v>
      </c>
      <c r="B83" s="25">
        <v>-1.9791666666666034E-2</v>
      </c>
      <c r="C83" s="25">
        <v>-0.84114583333330639</v>
      </c>
      <c r="D83" s="25">
        <v>-0.39583333333332066</v>
      </c>
      <c r="E83" s="25">
        <v>-0.14843749999999523</v>
      </c>
      <c r="F83" s="25">
        <v>-1.2666666666666262</v>
      </c>
      <c r="G83" s="25">
        <v>-0.17812499999999429</v>
      </c>
      <c r="H83" s="25">
        <v>0</v>
      </c>
      <c r="I83" s="25">
        <f t="shared" si="1"/>
        <v>-2.8499999999999086</v>
      </c>
    </row>
    <row r="84" spans="1:9">
      <c r="A84" s="23" t="s">
        <v>68</v>
      </c>
      <c r="B84" s="25">
        <v>0</v>
      </c>
      <c r="C84" s="25">
        <v>-2.1851126126126621</v>
      </c>
      <c r="D84" s="25">
        <v>-1.0876126126126373</v>
      </c>
      <c r="E84" s="25">
        <v>-5.9324324324325668E-2</v>
      </c>
      <c r="F84" s="25">
        <v>-1.0579504504504744</v>
      </c>
      <c r="G84" s="25">
        <v>0</v>
      </c>
      <c r="H84" s="25">
        <v>0</v>
      </c>
      <c r="I84" s="25">
        <f t="shared" si="1"/>
        <v>-4.3900000000000992</v>
      </c>
    </row>
    <row r="85" spans="1:9">
      <c r="A85" s="23" t="s">
        <v>69</v>
      </c>
      <c r="B85" s="25">
        <v>0</v>
      </c>
      <c r="C85" s="25">
        <v>0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f t="shared" si="1"/>
        <v>0</v>
      </c>
    </row>
    <row r="86" spans="1:9">
      <c r="A86" s="23" t="s">
        <v>70</v>
      </c>
      <c r="B86" s="25">
        <v>0</v>
      </c>
      <c r="C86" s="25">
        <v>0</v>
      </c>
      <c r="D86" s="25">
        <v>-1.4227226463104623</v>
      </c>
      <c r="E86" s="25">
        <v>-1.0844529262086742</v>
      </c>
      <c r="F86" s="25">
        <v>-1.3232315521628777</v>
      </c>
      <c r="G86" s="25">
        <v>-7.9592875318067829E-2</v>
      </c>
      <c r="H86" s="25">
        <v>0</v>
      </c>
      <c r="I86" s="25">
        <f t="shared" si="1"/>
        <v>-3.9100000000000819</v>
      </c>
    </row>
    <row r="87" spans="1:9">
      <c r="A87" s="23" t="s">
        <v>71</v>
      </c>
      <c r="B87" s="25">
        <v>0</v>
      </c>
      <c r="C87" s="25">
        <v>-0.73999999999999921</v>
      </c>
      <c r="D87" s="25">
        <v>-4.8099999999999943</v>
      </c>
      <c r="E87" s="25">
        <v>-0.24999999999999972</v>
      </c>
      <c r="F87" s="25">
        <v>-0.97999999999999887</v>
      </c>
      <c r="G87" s="25">
        <v>-0.89999999999999902</v>
      </c>
      <c r="H87" s="25">
        <v>-7.9999999999999918E-2</v>
      </c>
      <c r="I87" s="25">
        <f t="shared" si="1"/>
        <v>-7.7599999999999909</v>
      </c>
    </row>
    <row r="88" spans="1:9">
      <c r="A88" s="23" t="s">
        <v>72</v>
      </c>
      <c r="B88" s="25">
        <v>-0.11927536231884085</v>
      </c>
      <c r="C88" s="25">
        <v>-0.45722222222222331</v>
      </c>
      <c r="D88" s="25">
        <v>-5.6357608695652308</v>
      </c>
      <c r="E88" s="25">
        <v>-8.9456521739130643E-2</v>
      </c>
      <c r="F88" s="25">
        <v>-1.5803985507246414</v>
      </c>
      <c r="G88" s="25">
        <v>-0.32800724637681239</v>
      </c>
      <c r="H88" s="25">
        <v>-1.9879227053140144E-2</v>
      </c>
      <c r="I88" s="25">
        <f t="shared" si="1"/>
        <v>-8.23000000000002</v>
      </c>
    </row>
    <row r="89" spans="1:9" ht="25.5">
      <c r="A89" s="23" t="s">
        <v>111</v>
      </c>
      <c r="B89" s="25">
        <v>-2.0041322314049214E-2</v>
      </c>
      <c r="C89" s="25">
        <v>-0.62128099173552553</v>
      </c>
      <c r="D89" s="25">
        <v>-1.65340909090906</v>
      </c>
      <c r="E89" s="25">
        <v>0</v>
      </c>
      <c r="F89" s="25">
        <v>-1.2024793388429527</v>
      </c>
      <c r="G89" s="25">
        <v>0</v>
      </c>
      <c r="H89" s="25">
        <v>-1.3527892561983219</v>
      </c>
      <c r="I89" s="25">
        <f t="shared" si="1"/>
        <v>-4.8499999999999091</v>
      </c>
    </row>
    <row r="90" spans="1:9">
      <c r="A90" s="23" t="s">
        <v>73</v>
      </c>
      <c r="B90" s="25">
        <v>-0.24774774774772726</v>
      </c>
      <c r="C90" s="25">
        <v>-0.11891891891890909</v>
      </c>
      <c r="D90" s="25">
        <v>-0.87207207207199999</v>
      </c>
      <c r="E90" s="25">
        <v>-0.64414414414409094</v>
      </c>
      <c r="F90" s="25">
        <v>-4.6477477477473634</v>
      </c>
      <c r="G90" s="25">
        <v>-6.9369369369363637E-2</v>
      </c>
      <c r="H90" s="25">
        <v>0</v>
      </c>
      <c r="I90" s="25">
        <f t="shared" si="1"/>
        <v>-6.5999999999994543</v>
      </c>
    </row>
    <row r="91" spans="1:9">
      <c r="A91" s="23" t="s">
        <v>74</v>
      </c>
      <c r="B91" s="25">
        <v>0</v>
      </c>
      <c r="C91" s="25">
        <v>-0.54658536585368545</v>
      </c>
      <c r="D91" s="25">
        <v>0</v>
      </c>
      <c r="E91" s="25">
        <v>-0.76926829268296459</v>
      </c>
      <c r="F91" s="25">
        <v>-0.23280487804879194</v>
      </c>
      <c r="G91" s="25">
        <v>-9.1097560975614236E-2</v>
      </c>
      <c r="H91" s="25">
        <v>-2.0243902439025387E-2</v>
      </c>
      <c r="I91" s="25">
        <f t="shared" si="1"/>
        <v>-1.6600000000000814</v>
      </c>
    </row>
    <row r="92" spans="1:9">
      <c r="A92" s="23" t="s">
        <v>75</v>
      </c>
      <c r="B92" s="25">
        <v>-0.44814432989687703</v>
      </c>
      <c r="C92" s="25">
        <v>-0.32149484536080308</v>
      </c>
      <c r="D92" s="25">
        <v>-0.48711340206182285</v>
      </c>
      <c r="E92" s="25">
        <v>0</v>
      </c>
      <c r="F92" s="25">
        <v>-0.6137628865978968</v>
      </c>
      <c r="G92" s="25">
        <v>-1.9484536082472914E-2</v>
      </c>
      <c r="H92" s="25">
        <v>0</v>
      </c>
      <c r="I92" s="25">
        <f t="shared" si="1"/>
        <v>-1.8899999999998727</v>
      </c>
    </row>
    <row r="93" spans="1:9">
      <c r="A93" s="23" t="s">
        <v>104</v>
      </c>
      <c r="B93" s="25">
        <v>-1.9468382764409622</v>
      </c>
      <c r="C93" s="25">
        <v>-0.119194180190263</v>
      </c>
      <c r="D93" s="25">
        <v>-11.522104085058757</v>
      </c>
      <c r="E93" s="25">
        <v>-0.23838836038052599</v>
      </c>
      <c r="F93" s="25">
        <v>-3.7446838276440961</v>
      </c>
      <c r="G93" s="25">
        <v>-0.17879127028539449</v>
      </c>
      <c r="H93" s="25">
        <v>0</v>
      </c>
      <c r="I93" s="25">
        <f t="shared" si="1"/>
        <v>-17.75</v>
      </c>
    </row>
    <row r="94" spans="1:9">
      <c r="A94" s="23" t="s">
        <v>76</v>
      </c>
      <c r="B94" s="25">
        <v>0</v>
      </c>
      <c r="C94" s="25">
        <v>-0.92897360703809295</v>
      </c>
      <c r="D94" s="25">
        <v>0</v>
      </c>
      <c r="E94" s="25">
        <v>-1.0179178885630169</v>
      </c>
      <c r="F94" s="25">
        <v>-1.4231085043987808</v>
      </c>
      <c r="G94" s="25">
        <v>0</v>
      </c>
      <c r="H94" s="25">
        <v>0</v>
      </c>
      <c r="I94" s="25">
        <f t="shared" si="1"/>
        <v>-3.3699999999998909</v>
      </c>
    </row>
    <row r="95" spans="1:9">
      <c r="A95" s="23" t="s">
        <v>77</v>
      </c>
      <c r="B95" s="25">
        <v>0</v>
      </c>
      <c r="C95" s="25">
        <v>-0.28739910313901817</v>
      </c>
      <c r="D95" s="25">
        <v>-0.88201793721974542</v>
      </c>
      <c r="E95" s="25">
        <v>0</v>
      </c>
      <c r="F95" s="25">
        <v>-0.72345291479821816</v>
      </c>
      <c r="G95" s="25">
        <v>-0.25766816143498184</v>
      </c>
      <c r="H95" s="25">
        <v>-5.9461883408072722E-2</v>
      </c>
      <c r="I95" s="25">
        <f t="shared" si="1"/>
        <v>-2.2100000000000364</v>
      </c>
    </row>
    <row r="96" spans="1:9">
      <c r="A96" s="23" t="s">
        <v>105</v>
      </c>
      <c r="B96" s="25">
        <v>0</v>
      </c>
      <c r="C96" s="25">
        <v>-0.46210084033616322</v>
      </c>
      <c r="D96" s="25">
        <v>-0.64890756302525054</v>
      </c>
      <c r="E96" s="25">
        <v>0</v>
      </c>
      <c r="F96" s="25">
        <v>-5.8991596638659133E-2</v>
      </c>
      <c r="G96" s="25">
        <v>0</v>
      </c>
      <c r="H96" s="25">
        <v>0</v>
      </c>
      <c r="I96" s="25">
        <f t="shared" si="1"/>
        <v>-1.170000000000073</v>
      </c>
    </row>
    <row r="97" spans="1:9">
      <c r="A97" s="23" t="s">
        <v>78</v>
      </c>
      <c r="B97" s="25">
        <v>0</v>
      </c>
      <c r="C97" s="25">
        <v>-4.4309210526315796</v>
      </c>
      <c r="D97" s="25">
        <v>-10.065789473684212</v>
      </c>
      <c r="E97" s="25">
        <v>-0.13815789473684215</v>
      </c>
      <c r="F97" s="25">
        <v>-3.4539473684210531</v>
      </c>
      <c r="G97" s="25">
        <v>-0.64144736842105277</v>
      </c>
      <c r="H97" s="25">
        <v>-1.973684210526316E-2</v>
      </c>
      <c r="I97" s="25">
        <f t="shared" si="1"/>
        <v>-18.75</v>
      </c>
    </row>
    <row r="98" spans="1:9">
      <c r="A98" s="23" t="s">
        <v>79</v>
      </c>
      <c r="B98" s="25">
        <v>-0.72737739872063067</v>
      </c>
      <c r="C98" s="25">
        <v>-6.8805970149248857E-2</v>
      </c>
      <c r="D98" s="25">
        <v>-3.5484221748398337</v>
      </c>
      <c r="E98" s="25">
        <v>-1.9658848614071103E-2</v>
      </c>
      <c r="F98" s="25">
        <v>-0.23590618336885319</v>
      </c>
      <c r="G98" s="25">
        <v>0</v>
      </c>
      <c r="H98" s="25">
        <v>-9.8294243070355513E-3</v>
      </c>
      <c r="I98" s="25">
        <f t="shared" si="1"/>
        <v>-4.6099999999996735</v>
      </c>
    </row>
    <row r="99" spans="1:9">
      <c r="A99" s="23" t="s">
        <v>80</v>
      </c>
      <c r="B99" s="25">
        <v>0</v>
      </c>
      <c r="C99" s="25">
        <v>-0.73147465437787385</v>
      </c>
      <c r="D99" s="25">
        <v>-2.5107373271889184</v>
      </c>
      <c r="E99" s="25">
        <v>-7.9078341013824202E-2</v>
      </c>
      <c r="F99" s="25">
        <v>-4.6359677419354437</v>
      </c>
      <c r="G99" s="25">
        <v>-0.62274193548386558</v>
      </c>
      <c r="H99" s="25">
        <v>0</v>
      </c>
      <c r="I99" s="25">
        <f t="shared" si="1"/>
        <v>-8.5799999999999255</v>
      </c>
    </row>
    <row r="100" spans="1:9">
      <c r="A100" s="23" t="s">
        <v>81</v>
      </c>
      <c r="B100" s="25">
        <v>-0.21843694493783877</v>
      </c>
      <c r="C100" s="25">
        <v>-0.86381882770872598</v>
      </c>
      <c r="D100" s="25">
        <v>-2.859538188277162</v>
      </c>
      <c r="E100" s="25">
        <v>-5.9573712255774208E-2</v>
      </c>
      <c r="F100" s="25">
        <v>-0.99289520426290345</v>
      </c>
      <c r="G100" s="25">
        <v>-0.33758436944938719</v>
      </c>
      <c r="H100" s="25">
        <v>-0.25815275310835489</v>
      </c>
      <c r="I100" s="25">
        <f t="shared" si="1"/>
        <v>-5.5900000000001464</v>
      </c>
    </row>
    <row r="101" spans="1:9">
      <c r="A101" s="23" t="s">
        <v>82</v>
      </c>
      <c r="B101" s="25">
        <v>0</v>
      </c>
      <c r="C101" s="25">
        <v>0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f t="shared" si="1"/>
        <v>0</v>
      </c>
    </row>
    <row r="102" spans="1:9">
      <c r="A102" s="23" t="s">
        <v>106</v>
      </c>
      <c r="B102" s="25">
        <v>0</v>
      </c>
      <c r="C102" s="25">
        <v>-0.10841155234657111</v>
      </c>
      <c r="D102" s="25">
        <v>-2.4047653429603049</v>
      </c>
      <c r="E102" s="25">
        <v>-1.9711191335740202E-2</v>
      </c>
      <c r="F102" s="25">
        <v>-1.064404332129971</v>
      </c>
      <c r="G102" s="25">
        <v>-6.8989169675090722E-2</v>
      </c>
      <c r="H102" s="25">
        <v>-1.7937184115523586</v>
      </c>
      <c r="I102" s="25">
        <f t="shared" si="1"/>
        <v>-5.4600000000000364</v>
      </c>
    </row>
    <row r="103" spans="1:9">
      <c r="A103" s="23" t="s">
        <v>107</v>
      </c>
      <c r="B103" s="25">
        <v>0</v>
      </c>
      <c r="C103" s="25">
        <v>0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f t="shared" si="1"/>
        <v>0</v>
      </c>
    </row>
    <row r="104" spans="1:9">
      <c r="A104" s="23" t="s">
        <v>83</v>
      </c>
      <c r="B104" s="25">
        <v>0</v>
      </c>
      <c r="C104" s="25">
        <v>0</v>
      </c>
      <c r="D104" s="25">
        <v>-2.8498611111112568</v>
      </c>
      <c r="E104" s="25">
        <v>0</v>
      </c>
      <c r="F104" s="25">
        <v>-1.4002777777778495</v>
      </c>
      <c r="G104" s="25">
        <v>-9.8611111111116152E-3</v>
      </c>
      <c r="H104" s="25">
        <v>0</v>
      </c>
      <c r="I104" s="25">
        <f t="shared" si="1"/>
        <v>-4.2600000000002174</v>
      </c>
    </row>
    <row r="105" spans="1:9">
      <c r="A105" s="23" t="s">
        <v>119</v>
      </c>
      <c r="B105" s="25">
        <v>0</v>
      </c>
      <c r="C105" s="25">
        <v>-0.14951298701299498</v>
      </c>
      <c r="D105" s="25">
        <v>-0.75753246753250791</v>
      </c>
      <c r="E105" s="25">
        <v>-0.16944805194806101</v>
      </c>
      <c r="F105" s="25">
        <v>-1.9935064935065998</v>
      </c>
      <c r="G105" s="25">
        <v>0</v>
      </c>
      <c r="H105" s="25">
        <v>0</v>
      </c>
      <c r="I105" s="25">
        <f t="shared" si="1"/>
        <v>-3.0700000000001637</v>
      </c>
    </row>
    <row r="106" spans="1:9">
      <c r="A106" s="23" t="s">
        <v>108</v>
      </c>
      <c r="B106" s="25">
        <v>0</v>
      </c>
      <c r="C106" s="25">
        <v>-0.4734246575342646</v>
      </c>
      <c r="D106" s="25">
        <v>-0.56219178082193921</v>
      </c>
      <c r="E106" s="25">
        <v>0</v>
      </c>
      <c r="F106" s="25">
        <v>-0.40438356164385098</v>
      </c>
      <c r="G106" s="25">
        <v>0</v>
      </c>
      <c r="H106" s="25">
        <v>0</v>
      </c>
      <c r="I106" s="25">
        <f t="shared" si="1"/>
        <v>-1.4400000000000548</v>
      </c>
    </row>
    <row r="107" spans="1:9">
      <c r="A107" s="23" t="s">
        <v>84</v>
      </c>
      <c r="B107" s="25">
        <v>0</v>
      </c>
      <c r="C107" s="25">
        <v>0</v>
      </c>
      <c r="D107" s="25">
        <v>0</v>
      </c>
      <c r="E107" s="25">
        <v>0</v>
      </c>
      <c r="F107" s="25">
        <v>-0.36000000000001364</v>
      </c>
      <c r="G107" s="25">
        <v>0</v>
      </c>
      <c r="H107" s="25">
        <v>0</v>
      </c>
      <c r="I107" s="25">
        <f t="shared" si="1"/>
        <v>-0.36000000000001364</v>
      </c>
    </row>
    <row r="108" spans="1:9">
      <c r="A108" s="23" t="s">
        <v>109</v>
      </c>
      <c r="B108" s="25">
        <v>0</v>
      </c>
      <c r="C108" s="25">
        <v>-0.64503816793902147</v>
      </c>
      <c r="D108" s="25">
        <v>-0.5458015267176336</v>
      </c>
      <c r="E108" s="25">
        <v>0</v>
      </c>
      <c r="F108" s="25">
        <v>-0.10916030534352671</v>
      </c>
      <c r="G108" s="25">
        <v>0</v>
      </c>
      <c r="H108" s="25">
        <v>0</v>
      </c>
      <c r="I108" s="25">
        <f t="shared" si="1"/>
        <v>-1.3000000000001817</v>
      </c>
    </row>
    <row r="109" spans="1:9">
      <c r="A109" s="23" t="s">
        <v>120</v>
      </c>
      <c r="B109" s="25">
        <v>0</v>
      </c>
      <c r="C109" s="25">
        <v>-0.9323969072165188</v>
      </c>
      <c r="D109" s="25">
        <v>-3.8699484536083468</v>
      </c>
      <c r="E109" s="25">
        <v>0</v>
      </c>
      <c r="F109" s="25">
        <v>-2.9776546391753342</v>
      </c>
      <c r="G109" s="25">
        <v>0</v>
      </c>
      <c r="H109" s="25">
        <v>0</v>
      </c>
      <c r="I109" s="25">
        <f t="shared" si="1"/>
        <v>-7.7800000000002001</v>
      </c>
    </row>
    <row r="110" spans="1:9">
      <c r="A110" s="23" t="s">
        <v>85</v>
      </c>
      <c r="B110" s="25">
        <v>0</v>
      </c>
      <c r="C110" s="25">
        <v>-0.71887499999995152</v>
      </c>
      <c r="D110" s="25">
        <v>-9.1124999999993864E-2</v>
      </c>
      <c r="E110" s="25">
        <v>0</v>
      </c>
      <c r="F110" s="25">
        <v>0</v>
      </c>
      <c r="G110" s="25">
        <v>0</v>
      </c>
      <c r="H110" s="25">
        <v>0</v>
      </c>
      <c r="I110" s="25">
        <f t="shared" si="1"/>
        <v>-0.80999999999994543</v>
      </c>
    </row>
    <row r="111" spans="1:9">
      <c r="A111" s="23" t="s">
        <v>86</v>
      </c>
      <c r="B111" s="25">
        <v>-8.9424552429672552E-2</v>
      </c>
      <c r="C111" s="25">
        <v>-2.9112659846548956</v>
      </c>
      <c r="D111" s="25">
        <v>-8.9424552429672552E-2</v>
      </c>
      <c r="E111" s="25">
        <v>-0.53654731457803528</v>
      </c>
      <c r="F111" s="25">
        <v>-1.2320716112532661</v>
      </c>
      <c r="G111" s="25">
        <v>-1.1625191815857432</v>
      </c>
      <c r="H111" s="25">
        <v>-1.7487468030691522</v>
      </c>
      <c r="I111" s="25">
        <f t="shared" si="1"/>
        <v>-7.7700000000004374</v>
      </c>
    </row>
    <row r="112" spans="1:9">
      <c r="A112" s="23" t="s">
        <v>110</v>
      </c>
      <c r="B112" s="25">
        <v>-0.52789682539677574</v>
      </c>
      <c r="C112" s="25">
        <v>-0.17928571428569742</v>
      </c>
      <c r="D112" s="25">
        <v>0</v>
      </c>
      <c r="E112" s="25">
        <v>-9.9603174603165243E-3</v>
      </c>
      <c r="F112" s="25">
        <v>-1.1454365079364002</v>
      </c>
      <c r="G112" s="25">
        <v>-0.26892857142854615</v>
      </c>
      <c r="H112" s="25">
        <v>-0.37849206349202791</v>
      </c>
      <c r="I112" s="25">
        <f t="shared" si="1"/>
        <v>-2.5099999999997635</v>
      </c>
    </row>
    <row r="113" spans="1:9">
      <c r="A113" s="23" t="s">
        <v>87</v>
      </c>
      <c r="B113" s="25">
        <v>0</v>
      </c>
      <c r="C113" s="25">
        <v>-0.83263157894728157</v>
      </c>
      <c r="D113" s="25">
        <v>-1.1399122807016353</v>
      </c>
      <c r="E113" s="25">
        <v>-2.9736842105260054E-2</v>
      </c>
      <c r="F113" s="25">
        <v>-0.22798245614032711</v>
      </c>
      <c r="G113" s="25">
        <v>0</v>
      </c>
      <c r="H113" s="25">
        <v>-2.9736842105260054E-2</v>
      </c>
      <c r="I113" s="25">
        <f t="shared" si="1"/>
        <v>-2.259999999999764</v>
      </c>
    </row>
    <row r="114" spans="1:9">
      <c r="A114" s="23" t="s">
        <v>88</v>
      </c>
      <c r="B114" s="25">
        <v>0</v>
      </c>
      <c r="C114" s="25">
        <v>-3.8095238095246758E-2</v>
      </c>
      <c r="D114" s="25">
        <v>-8.5714285714305199E-2</v>
      </c>
      <c r="E114" s="25">
        <v>0</v>
      </c>
      <c r="F114" s="25">
        <v>0</v>
      </c>
      <c r="G114" s="25">
        <v>-0.27619047619053899</v>
      </c>
      <c r="H114" s="25">
        <v>0</v>
      </c>
      <c r="I114" s="25">
        <f t="shared" si="1"/>
        <v>-0.40000000000009095</v>
      </c>
    </row>
    <row r="115" spans="1:9">
      <c r="A115" s="23" t="s">
        <v>89</v>
      </c>
      <c r="B115" s="25">
        <v>0</v>
      </c>
      <c r="C115" s="25">
        <v>0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f t="shared" si="1"/>
        <v>0</v>
      </c>
    </row>
    <row r="116" spans="1:9">
      <c r="A116" s="23" t="s">
        <v>90</v>
      </c>
      <c r="B116" s="25">
        <v>-0.13895366218234959</v>
      </c>
      <c r="C116" s="25">
        <v>-2.2530343796709538</v>
      </c>
      <c r="D116" s="25">
        <v>-3.0867563527650512</v>
      </c>
      <c r="E116" s="25">
        <v>-0.18857997010461727</v>
      </c>
      <c r="F116" s="25">
        <v>-0.49626307922267704</v>
      </c>
      <c r="G116" s="25">
        <v>-8.932735426008187E-2</v>
      </c>
      <c r="H116" s="25">
        <v>-0.38708520179368811</v>
      </c>
      <c r="I116" s="25">
        <f t="shared" si="1"/>
        <v>-6.6399999999994188</v>
      </c>
    </row>
    <row r="117" spans="1:9">
      <c r="A117" s="23" t="s">
        <v>91</v>
      </c>
      <c r="B117" s="25">
        <v>0</v>
      </c>
      <c r="C117" s="25">
        <v>-0.35844827586208394</v>
      </c>
      <c r="D117" s="25">
        <v>-3.863275862069127</v>
      </c>
      <c r="E117" s="25">
        <v>0</v>
      </c>
      <c r="F117" s="25">
        <v>-2.3796982758621685</v>
      </c>
      <c r="G117" s="25">
        <v>-0.3285775862069103</v>
      </c>
      <c r="H117" s="25">
        <v>0</v>
      </c>
      <c r="I117" s="25">
        <f t="shared" si="1"/>
        <v>-6.9300000000002902</v>
      </c>
    </row>
    <row r="118" spans="1:9">
      <c r="A118" s="23" t="s">
        <v>92</v>
      </c>
      <c r="B118" s="25">
        <v>-0.2771752837326576</v>
      </c>
      <c r="C118" s="25">
        <v>-0.25737704918032489</v>
      </c>
      <c r="D118" s="25">
        <v>-4.5139974779318521</v>
      </c>
      <c r="E118" s="25">
        <v>-6.9293820933164399E-2</v>
      </c>
      <c r="F118" s="25">
        <v>-1.1977931904161274</v>
      </c>
      <c r="G118" s="25">
        <v>-1.9798234552332684E-2</v>
      </c>
      <c r="H118" s="25">
        <v>-1.5145649432534505</v>
      </c>
      <c r="I118" s="25">
        <f t="shared" si="1"/>
        <v>-7.8499999999999091</v>
      </c>
    </row>
    <row r="119" spans="1:9">
      <c r="A119" s="23" t="s">
        <v>93</v>
      </c>
      <c r="B119" s="25">
        <v>0</v>
      </c>
      <c r="C119" s="25">
        <v>-0.32923552123552319</v>
      </c>
      <c r="D119" s="25">
        <v>-20.242996138996258</v>
      </c>
      <c r="E119" s="25">
        <v>-0.81810038610039082</v>
      </c>
      <c r="F119" s="25">
        <v>-2.2547644787644918</v>
      </c>
      <c r="G119" s="25">
        <v>-0.51879536679536986</v>
      </c>
      <c r="H119" s="25">
        <v>-1.6761081081081179</v>
      </c>
      <c r="I119" s="25">
        <f t="shared" si="1"/>
        <v>-25.840000000000153</v>
      </c>
    </row>
    <row r="120" spans="1:9">
      <c r="A120" s="23" t="s">
        <v>94</v>
      </c>
      <c r="B120" s="25">
        <v>0</v>
      </c>
      <c r="C120" s="25">
        <v>0</v>
      </c>
      <c r="D120" s="25">
        <v>0</v>
      </c>
      <c r="E120" s="25">
        <v>0</v>
      </c>
      <c r="F120" s="25">
        <v>0</v>
      </c>
      <c r="G120" s="25">
        <v>-0.14000000000010004</v>
      </c>
      <c r="H120" s="25">
        <v>0</v>
      </c>
      <c r="I120" s="25">
        <f t="shared" si="1"/>
        <v>-0.14000000000010004</v>
      </c>
    </row>
    <row r="121" spans="1:9">
      <c r="A121" s="23" t="s">
        <v>95</v>
      </c>
      <c r="B121" s="25">
        <v>0</v>
      </c>
      <c r="C121" s="25">
        <v>0</v>
      </c>
      <c r="D121" s="25">
        <v>-2.0710344827586393</v>
      </c>
      <c r="E121" s="25">
        <v>-9.1034482758621513E-2</v>
      </c>
      <c r="F121" s="25">
        <v>-0.34137931034483066</v>
      </c>
      <c r="G121" s="25">
        <v>-0.46655172413793522</v>
      </c>
      <c r="H121" s="25">
        <v>0</v>
      </c>
      <c r="I121" s="25">
        <f t="shared" si="1"/>
        <v>-2.9700000000000268</v>
      </c>
    </row>
    <row r="122" spans="1:9">
      <c r="A122" s="23" t="s">
        <v>96</v>
      </c>
      <c r="B122" s="25">
        <v>-1.999999999998181E-2</v>
      </c>
      <c r="C122" s="25">
        <v>0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f t="shared" si="1"/>
        <v>-1.999999999998181E-2</v>
      </c>
    </row>
    <row r="123" spans="1:9">
      <c r="A123" s="23" t="s">
        <v>97</v>
      </c>
      <c r="B123" s="25">
        <v>0</v>
      </c>
      <c r="C123" s="25">
        <v>0</v>
      </c>
      <c r="D123" s="25">
        <v>-2.389778142974488</v>
      </c>
      <c r="E123" s="25">
        <v>-0.58238290879210208</v>
      </c>
      <c r="F123" s="25">
        <v>-8.8562366474936915</v>
      </c>
      <c r="G123" s="25">
        <v>-0.39160230073951696</v>
      </c>
      <c r="H123" s="25">
        <v>0</v>
      </c>
      <c r="I123" s="25">
        <f t="shared" si="1"/>
        <v>-12.2199999999998</v>
      </c>
    </row>
    <row r="124" spans="1:9">
      <c r="A124" s="24" t="s">
        <v>98</v>
      </c>
      <c r="B124" s="25">
        <v>0</v>
      </c>
      <c r="C124" s="25">
        <v>0</v>
      </c>
      <c r="D124" s="25">
        <v>-0.18301675977642701</v>
      </c>
      <c r="E124" s="25">
        <v>-8.1340782122856461E-2</v>
      </c>
      <c r="F124" s="25">
        <v>-1.5556424580996298</v>
      </c>
      <c r="G124" s="25">
        <v>0</v>
      </c>
      <c r="H124" s="25">
        <v>0</v>
      </c>
      <c r="I124" s="25">
        <f t="shared" si="1"/>
        <v>-1.8199999999989132</v>
      </c>
    </row>
    <row r="125" spans="1:9">
      <c r="A125" s="23" t="s">
        <v>121</v>
      </c>
      <c r="B125" s="25">
        <v>0</v>
      </c>
      <c r="C125" s="25">
        <v>0</v>
      </c>
      <c r="D125" s="25">
        <v>-7.999999999992724E-2</v>
      </c>
      <c r="E125" s="25">
        <v>-1.999999999998181E-2</v>
      </c>
      <c r="F125" s="25">
        <v>-5.999999999994543E-2</v>
      </c>
      <c r="G125" s="25">
        <v>0</v>
      </c>
      <c r="H125" s="25">
        <v>0</v>
      </c>
      <c r="I125" s="25">
        <f t="shared" si="1"/>
        <v>-0.15999999999985448</v>
      </c>
    </row>
    <row r="126" spans="1:9">
      <c r="A126" s="8"/>
      <c r="B126" s="9"/>
      <c r="C126" s="9"/>
      <c r="D126" s="9"/>
      <c r="E126" s="9"/>
      <c r="F126" s="9"/>
      <c r="G126" s="9"/>
      <c r="H126" s="9"/>
    </row>
    <row r="127" spans="1:9">
      <c r="A127" s="3" t="s">
        <v>114</v>
      </c>
    </row>
    <row r="128" spans="1:9">
      <c r="A128" s="3"/>
    </row>
  </sheetData>
  <mergeCells count="8">
    <mergeCell ref="I3:I5"/>
    <mergeCell ref="A1:E1"/>
    <mergeCell ref="C3:H3"/>
    <mergeCell ref="C4:D4"/>
    <mergeCell ref="E4:F4"/>
    <mergeCell ref="G4:H4"/>
    <mergeCell ref="B3:B5"/>
    <mergeCell ref="A3:A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M8" sqref="M8"/>
    </sheetView>
  </sheetViews>
  <sheetFormatPr defaultRowHeight="12.75"/>
  <cols>
    <col min="1" max="1" width="14.7109375" style="11" customWidth="1"/>
    <col min="2" max="2" width="17" style="11" customWidth="1"/>
    <col min="3" max="3" width="9.140625" style="11"/>
    <col min="4" max="4" width="11.5703125" style="11" customWidth="1"/>
    <col min="5" max="5" width="9.140625" style="11"/>
    <col min="6" max="6" width="10.42578125" style="11" customWidth="1"/>
    <col min="7" max="8" width="9.140625" style="11"/>
    <col min="9" max="9" width="22.140625" style="11" customWidth="1"/>
    <col min="10" max="16384" width="9.140625" style="11"/>
  </cols>
  <sheetData>
    <row r="1" spans="1:9" ht="40.5" customHeight="1">
      <c r="A1" s="17" t="s">
        <v>139</v>
      </c>
      <c r="B1" s="18"/>
      <c r="C1" s="18"/>
      <c r="D1" s="18"/>
      <c r="E1" s="18"/>
    </row>
    <row r="3" spans="1:9" ht="25.5" customHeight="1">
      <c r="A3" s="26" t="s">
        <v>122</v>
      </c>
      <c r="B3" s="12" t="s">
        <v>125</v>
      </c>
      <c r="C3" s="15" t="s">
        <v>126</v>
      </c>
      <c r="D3" s="15"/>
      <c r="E3" s="15"/>
      <c r="F3" s="15"/>
      <c r="G3" s="15"/>
      <c r="H3" s="15"/>
      <c r="I3" s="12" t="s">
        <v>133</v>
      </c>
    </row>
    <row r="4" spans="1:9">
      <c r="A4" s="27"/>
      <c r="B4" s="12"/>
      <c r="C4" s="16" t="s">
        <v>127</v>
      </c>
      <c r="D4" s="16"/>
      <c r="E4" s="15" t="s">
        <v>130</v>
      </c>
      <c r="F4" s="15"/>
      <c r="G4" s="15" t="s">
        <v>131</v>
      </c>
      <c r="H4" s="15"/>
      <c r="I4" s="12"/>
    </row>
    <row r="5" spans="1:9" ht="89.25" customHeight="1">
      <c r="A5" s="28"/>
      <c r="B5" s="12"/>
      <c r="C5" s="10" t="s">
        <v>128</v>
      </c>
      <c r="D5" s="10" t="s">
        <v>129</v>
      </c>
      <c r="E5" s="10" t="s">
        <v>128</v>
      </c>
      <c r="F5" s="10" t="s">
        <v>129</v>
      </c>
      <c r="G5" s="10" t="s">
        <v>128</v>
      </c>
      <c r="H5" s="10" t="s">
        <v>129</v>
      </c>
      <c r="I5" s="12"/>
    </row>
    <row r="6" spans="1:9">
      <c r="A6" s="29" t="s">
        <v>1</v>
      </c>
      <c r="B6" s="30">
        <v>-0.3220396020264758</v>
      </c>
      <c r="C6" s="30">
        <v>-2.1070591104180503</v>
      </c>
      <c r="D6" s="30">
        <v>-52.446449473286684</v>
      </c>
      <c r="E6" s="30">
        <v>-2.8247473663677178</v>
      </c>
      <c r="F6" s="30">
        <v>-26.149615684743356</v>
      </c>
      <c r="G6" s="30">
        <v>-9.6335846663938902</v>
      </c>
      <c r="H6" s="30">
        <v>-0.84650409675829663</v>
      </c>
      <c r="I6" s="31">
        <v>-94.32999999999447</v>
      </c>
    </row>
    <row r="7" spans="1:9">
      <c r="A7" s="29" t="s">
        <v>123</v>
      </c>
      <c r="B7" s="30">
        <v>0</v>
      </c>
      <c r="C7" s="30">
        <v>-1.038890074706297</v>
      </c>
      <c r="D7" s="30">
        <v>-2.0478121664873914</v>
      </c>
      <c r="E7" s="30">
        <v>-0.15982924226242534</v>
      </c>
      <c r="F7" s="30">
        <v>-2.0378228388456572</v>
      </c>
      <c r="G7" s="30">
        <v>-3.9657630736407543</v>
      </c>
      <c r="H7" s="30">
        <v>-0.10988260405623812</v>
      </c>
      <c r="I7" s="31">
        <v>-9.3599999999987649</v>
      </c>
    </row>
    <row r="8" spans="1:9">
      <c r="A8" s="29" t="s">
        <v>17</v>
      </c>
      <c r="B8" s="30">
        <v>-1.5715585704831394</v>
      </c>
      <c r="C8" s="30">
        <v>-0.76075446724025941</v>
      </c>
      <c r="D8" s="30">
        <v>-102.14129715420418</v>
      </c>
      <c r="E8" s="30">
        <v>-4.0940602250163369</v>
      </c>
      <c r="F8" s="30">
        <v>-6.3262739907342276</v>
      </c>
      <c r="G8" s="30">
        <v>-1.7617471872919597</v>
      </c>
      <c r="H8" s="30">
        <v>-4.3443084050298841</v>
      </c>
      <c r="I8" s="31">
        <v>-120.99999999999997</v>
      </c>
    </row>
    <row r="9" spans="1:9">
      <c r="A9" s="29" t="s">
        <v>29</v>
      </c>
      <c r="B9" s="30">
        <v>-3.791065860342298</v>
      </c>
      <c r="C9" s="30">
        <v>-4.94315600491423</v>
      </c>
      <c r="D9" s="30">
        <v>-156.30022961353262</v>
      </c>
      <c r="E9" s="30">
        <v>-2.442037229519102</v>
      </c>
      <c r="F9" s="30">
        <v>-32.445615609942841</v>
      </c>
      <c r="G9" s="30">
        <v>-4.007698195219108</v>
      </c>
      <c r="H9" s="30">
        <v>-4.490197486535326</v>
      </c>
      <c r="I9" s="31">
        <v>-208.42000000000556</v>
      </c>
    </row>
    <row r="10" spans="1:9">
      <c r="A10" s="29" t="s">
        <v>38</v>
      </c>
      <c r="B10" s="30">
        <v>-9.9753360463797819E-2</v>
      </c>
      <c r="C10" s="30">
        <v>-1.2469170057962324</v>
      </c>
      <c r="D10" s="30">
        <v>-63.203729189796526</v>
      </c>
      <c r="E10" s="30">
        <v>-1.4863250709088511</v>
      </c>
      <c r="F10" s="30">
        <v>-13.626309039338269</v>
      </c>
      <c r="G10" s="30">
        <v>-1.2070156616023495</v>
      </c>
      <c r="H10" s="30">
        <v>-1.9950672093397476E-2</v>
      </c>
      <c r="I10" s="31">
        <v>-80.889999999999432</v>
      </c>
    </row>
    <row r="11" spans="1:9">
      <c r="A11" s="29" t="s">
        <v>46</v>
      </c>
      <c r="B11" s="30">
        <v>0</v>
      </c>
      <c r="C11" s="30">
        <v>-10.331271205614357</v>
      </c>
      <c r="D11" s="30">
        <v>-22.099936665913113</v>
      </c>
      <c r="E11" s="30">
        <v>-0.42922189549844031</v>
      </c>
      <c r="F11" s="30">
        <v>-6.6978579506891451</v>
      </c>
      <c r="G11" s="30">
        <v>-3.0844085048603986</v>
      </c>
      <c r="H11" s="30">
        <v>-1.487303777425562</v>
      </c>
      <c r="I11" s="31">
        <v>-44.130000000001019</v>
      </c>
    </row>
    <row r="12" spans="1:9">
      <c r="A12" s="29" t="s">
        <v>62</v>
      </c>
      <c r="B12" s="30">
        <v>-3.5058809175213081</v>
      </c>
      <c r="C12" s="30">
        <v>-10.756002928257624</v>
      </c>
      <c r="D12" s="30">
        <v>-57.792410932159939</v>
      </c>
      <c r="E12" s="30">
        <v>-2.8503904343600577</v>
      </c>
      <c r="F12" s="30">
        <v>-24.978160078086521</v>
      </c>
      <c r="G12" s="30">
        <v>-1.7976329917038956</v>
      </c>
      <c r="H12" s="30">
        <v>-6.9521717910670133E-2</v>
      </c>
      <c r="I12" s="31">
        <v>-101.75000000000001</v>
      </c>
    </row>
    <row r="13" spans="1:9">
      <c r="A13" s="29" t="s">
        <v>73</v>
      </c>
      <c r="B13" s="30">
        <v>-2.5706899408285162</v>
      </c>
      <c r="C13" s="30">
        <v>-21.53821301775087</v>
      </c>
      <c r="D13" s="30">
        <v>-29.250282840238533</v>
      </c>
      <c r="E13" s="30">
        <v>-2.9875585798818749</v>
      </c>
      <c r="F13" s="30">
        <v>-23.870692307693062</v>
      </c>
      <c r="G13" s="30">
        <v>-1.7071763313612729</v>
      </c>
      <c r="H13" s="30">
        <v>-1.9453869822484782</v>
      </c>
      <c r="I13" s="31">
        <v>-83.870000000002605</v>
      </c>
    </row>
    <row r="14" spans="1:9">
      <c r="A14" s="29" t="s">
        <v>78</v>
      </c>
      <c r="B14" s="30">
        <v>-0.18843885140979127</v>
      </c>
      <c r="C14" s="30">
        <v>-41.238354955866306</v>
      </c>
      <c r="D14" s="30">
        <v>-48.607305829462057</v>
      </c>
      <c r="E14" s="30">
        <v>-2.6480617540217803</v>
      </c>
      <c r="F14" s="30">
        <v>-20.361313786541455</v>
      </c>
      <c r="G14" s="30">
        <v>-1.6066891541281758</v>
      </c>
      <c r="H14" s="30">
        <v>-1.9835668568700646E-2</v>
      </c>
      <c r="I14" s="31">
        <v>-114.66999999999827</v>
      </c>
    </row>
    <row r="15" spans="1:9">
      <c r="A15" s="29" t="s">
        <v>109</v>
      </c>
      <c r="B15" s="30">
        <v>-4.9661954517728354E-2</v>
      </c>
      <c r="C15" s="30">
        <v>-8.0452366318465867</v>
      </c>
      <c r="D15" s="30">
        <v>-2.433435771355986</v>
      </c>
      <c r="E15" s="30">
        <v>-0.3476336816223341</v>
      </c>
      <c r="F15" s="30">
        <v>-3.9530915795922632</v>
      </c>
      <c r="G15" s="30">
        <v>-0.5562138905917825</v>
      </c>
      <c r="H15" s="30">
        <v>-0.77472649047317477</v>
      </c>
      <c r="I15" s="31">
        <v>-16.159999999999854</v>
      </c>
    </row>
    <row r="16" spans="1:9">
      <c r="A16" s="29" t="s">
        <v>124</v>
      </c>
      <c r="B16" s="30">
        <v>-0.59710634193389589</v>
      </c>
      <c r="C16" s="30">
        <v>-13.842915360510107</v>
      </c>
      <c r="D16" s="30">
        <v>-7.1354207861062378</v>
      </c>
      <c r="E16" s="30">
        <v>-1.4031999035448677</v>
      </c>
      <c r="F16" s="30">
        <v>-8.6580419580414905</v>
      </c>
      <c r="G16" s="30">
        <v>-4.8763684591244596</v>
      </c>
      <c r="H16" s="30">
        <v>-4.7569471907393774</v>
      </c>
      <c r="I16" s="31">
        <v>-41.270000000000429</v>
      </c>
    </row>
    <row r="17" spans="1:9">
      <c r="A17" s="29" t="s">
        <v>110</v>
      </c>
      <c r="B17" s="30">
        <v>-0.95173770491878384</v>
      </c>
      <c r="C17" s="30">
        <v>-9.943676229508247</v>
      </c>
      <c r="D17" s="30">
        <v>-2.6271926229548925</v>
      </c>
      <c r="E17" s="30">
        <v>-0.73363114754142311</v>
      </c>
      <c r="F17" s="30">
        <v>-4.5901516393462085</v>
      </c>
      <c r="G17" s="30">
        <v>-3.8069508196652735</v>
      </c>
      <c r="H17" s="30">
        <v>-1.5366598360638624</v>
      </c>
      <c r="I17" s="31">
        <v>-24.18999999999869</v>
      </c>
    </row>
    <row r="18" spans="1:9">
      <c r="A18" s="29" t="s">
        <v>90</v>
      </c>
      <c r="B18" s="30">
        <v>-0.55558926487595639</v>
      </c>
      <c r="C18" s="30">
        <v>-14.465163360566256</v>
      </c>
      <c r="D18" s="30">
        <v>-9.5045449241554607</v>
      </c>
      <c r="E18" s="30">
        <v>-1.994168611434354</v>
      </c>
      <c r="F18" s="30">
        <v>-4.2462893815632308</v>
      </c>
      <c r="G18" s="30">
        <v>-1.6469253208787744</v>
      </c>
      <c r="H18" s="30">
        <v>-1.5973191365243664</v>
      </c>
      <c r="I18" s="31">
        <v>-34.009999999998399</v>
      </c>
    </row>
    <row r="19" spans="1:9">
      <c r="A19" s="29" t="s">
        <v>96</v>
      </c>
      <c r="B19" s="30">
        <v>-1.994387277833987E-2</v>
      </c>
      <c r="C19" s="30">
        <v>-3.9887745556502603E-2</v>
      </c>
      <c r="D19" s="30">
        <v>-5.0158840037411849</v>
      </c>
      <c r="E19" s="30">
        <v>-0.10969130028073643</v>
      </c>
      <c r="F19" s="30">
        <v>-5.0258559401306648</v>
      </c>
      <c r="G19" s="30">
        <v>-0.44873713751242567</v>
      </c>
      <c r="H19" s="30">
        <v>0</v>
      </c>
      <c r="I19" s="31">
        <v>-10.659999999999854</v>
      </c>
    </row>
  </sheetData>
  <mergeCells count="8">
    <mergeCell ref="A1:E1"/>
    <mergeCell ref="I3:I5"/>
    <mergeCell ref="A3:A5"/>
    <mergeCell ref="B3:B5"/>
    <mergeCell ref="C3:H3"/>
    <mergeCell ref="C4:D4"/>
    <mergeCell ref="E4:F4"/>
    <mergeCell ref="G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Tab.3.7.1_Comuni</vt:lpstr>
      <vt:lpstr>Tab. 3.7.2_Città metropolitane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Utente Windows</cp:lastModifiedBy>
  <dcterms:created xsi:type="dcterms:W3CDTF">2017-04-05T09:54:35Z</dcterms:created>
  <dcterms:modified xsi:type="dcterms:W3CDTF">2018-12-18T08:43:55Z</dcterms:modified>
</cp:coreProperties>
</file>